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37560" yWindow="60" windowWidth="20730" windowHeight="11580" activeTab="2"/>
  </bookViews>
  <sheets>
    <sheet name="QUADRO 1" sheetId="1" r:id="rId1"/>
    <sheet name="QUADRO 2" sheetId="2" r:id="rId2"/>
    <sheet name="QUADRO 3" sheetId="3" r:id="rId3"/>
    <sheet name="QUADRO 4" sheetId="4" r:id="rId4"/>
    <sheet name="QUADRO 5" sheetId="5" r:id="rId5"/>
    <sheet name="QUADRO 6" sheetId="8" r:id="rId6"/>
    <sheet name="QUADRO 7" sheetId="6" r:id="rId7"/>
    <sheet name="QUADRO 8" sheetId="7" r:id="rId8"/>
  </sheets>
  <calcPr calcId="145621" calcMode="autoNoTable" iterateCount="10000" iterateDelta="1E-1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38" i="7" l="1"/>
  <c r="P38" i="7"/>
  <c r="O38" i="7"/>
  <c r="N38" i="7"/>
  <c r="M38" i="7"/>
  <c r="L38" i="7"/>
  <c r="K38" i="7"/>
  <c r="J38" i="7"/>
  <c r="I38" i="7"/>
  <c r="H38" i="7"/>
  <c r="G38" i="7"/>
  <c r="F38" i="7"/>
  <c r="E38" i="7"/>
  <c r="D38" i="7"/>
  <c r="C38" i="7"/>
  <c r="R8" i="7"/>
  <c r="Q8" i="7"/>
  <c r="P8" i="7"/>
  <c r="O8" i="7"/>
  <c r="N8" i="7"/>
  <c r="M8" i="7"/>
  <c r="L8" i="7"/>
  <c r="K8" i="7"/>
  <c r="J8" i="7"/>
  <c r="I8" i="7"/>
  <c r="H8" i="7"/>
  <c r="G8" i="7"/>
  <c r="F8" i="7"/>
  <c r="E8" i="7"/>
  <c r="D8" i="7"/>
  <c r="C8" i="7"/>
  <c r="R36" i="6"/>
  <c r="R35" i="6"/>
  <c r="R34" i="6"/>
  <c r="R33" i="6"/>
  <c r="R32" i="6"/>
  <c r="R31" i="6"/>
  <c r="R30" i="6"/>
  <c r="R29" i="6"/>
  <c r="R28" i="6"/>
  <c r="R27" i="6"/>
  <c r="R26" i="6"/>
  <c r="R25" i="6"/>
  <c r="R24" i="6"/>
  <c r="R23" i="6"/>
  <c r="R22" i="6"/>
  <c r="R21" i="6"/>
  <c r="R20" i="6"/>
  <c r="R19" i="6"/>
  <c r="R18" i="6"/>
  <c r="R17" i="6"/>
  <c r="R16" i="6"/>
  <c r="R15" i="6"/>
  <c r="R14" i="6"/>
  <c r="R13" i="6"/>
  <c r="R12" i="6"/>
  <c r="R11" i="6"/>
  <c r="R10" i="6"/>
  <c r="R9" i="6"/>
  <c r="R8" i="6"/>
  <c r="R7" i="6"/>
  <c r="R37" i="6"/>
  <c r="Q37" i="6"/>
  <c r="P37" i="6"/>
  <c r="O37" i="6"/>
  <c r="N37" i="6"/>
  <c r="M37" i="6"/>
  <c r="L37" i="6"/>
  <c r="K37" i="6"/>
  <c r="J37" i="6"/>
  <c r="I37" i="6"/>
  <c r="H37" i="6"/>
  <c r="G37" i="6"/>
  <c r="F37" i="6"/>
  <c r="E37" i="6"/>
  <c r="D37" i="6"/>
  <c r="C37" i="6"/>
  <c r="Q34" i="6"/>
  <c r="P34" i="6"/>
  <c r="O34" i="6"/>
  <c r="N34" i="6"/>
  <c r="M34" i="6"/>
  <c r="L34" i="6"/>
  <c r="K34" i="6"/>
  <c r="J34" i="6"/>
  <c r="I34" i="6"/>
  <c r="H34" i="6"/>
  <c r="G34" i="6"/>
  <c r="F34" i="6"/>
  <c r="E34" i="6"/>
  <c r="D34" i="6"/>
  <c r="C34" i="6"/>
  <c r="Q8" i="6"/>
  <c r="P8" i="6"/>
  <c r="O8" i="6"/>
  <c r="N8" i="6"/>
  <c r="M8" i="6"/>
  <c r="L8" i="6"/>
  <c r="K8" i="6"/>
  <c r="J8" i="6"/>
  <c r="I8" i="6"/>
  <c r="H8" i="6"/>
  <c r="G8" i="6"/>
  <c r="F8" i="6"/>
  <c r="E8" i="6"/>
  <c r="D8" i="6"/>
  <c r="C8" i="6"/>
  <c r="Q13" i="6"/>
  <c r="P13" i="6"/>
  <c r="O13" i="6"/>
  <c r="N13" i="6"/>
  <c r="M13" i="6"/>
  <c r="L13" i="6"/>
  <c r="K13" i="6"/>
  <c r="J13" i="6"/>
  <c r="I13" i="6"/>
  <c r="H13" i="6"/>
  <c r="G13" i="6"/>
  <c r="F13" i="6"/>
  <c r="E13" i="6"/>
  <c r="D13" i="6"/>
  <c r="C13" i="6"/>
  <c r="Q14" i="6"/>
  <c r="P14" i="6"/>
  <c r="O14" i="6"/>
  <c r="N14" i="6"/>
  <c r="M14" i="6"/>
  <c r="L14" i="6"/>
  <c r="K14" i="6"/>
  <c r="J14" i="6"/>
  <c r="I14" i="6"/>
  <c r="H14" i="6"/>
  <c r="G14" i="6"/>
  <c r="F14" i="6"/>
  <c r="E14" i="6"/>
  <c r="D14" i="6"/>
  <c r="C14" i="6"/>
  <c r="Q29" i="6"/>
  <c r="P29" i="6"/>
  <c r="O29" i="6"/>
  <c r="N29" i="6"/>
  <c r="M29" i="6"/>
  <c r="L29" i="6"/>
  <c r="K29" i="6"/>
  <c r="J29" i="6"/>
  <c r="I29" i="6"/>
  <c r="H29" i="6"/>
  <c r="G29" i="6"/>
  <c r="F29" i="6"/>
  <c r="E29" i="6"/>
  <c r="D29" i="6"/>
  <c r="C29" i="6"/>
  <c r="S192" i="3"/>
  <c r="S191" i="3"/>
  <c r="S190" i="3"/>
  <c r="S189" i="3"/>
  <c r="S188" i="3"/>
  <c r="S185" i="3"/>
  <c r="S182" i="3"/>
  <c r="S179" i="3"/>
  <c r="S178" i="3"/>
  <c r="S177" i="3"/>
  <c r="S176" i="3"/>
  <c r="S175" i="3"/>
  <c r="S174" i="3"/>
  <c r="S173" i="3"/>
  <c r="S172" i="3"/>
  <c r="S171" i="3"/>
  <c r="S170" i="3"/>
  <c r="S169" i="3"/>
  <c r="S168" i="3"/>
  <c r="S167" i="3"/>
  <c r="S166" i="3"/>
  <c r="S165" i="3"/>
  <c r="S164" i="3"/>
  <c r="S163" i="3"/>
  <c r="S162" i="3"/>
  <c r="S161" i="3"/>
  <c r="S160" i="3"/>
  <c r="S159" i="3"/>
  <c r="S158" i="3"/>
  <c r="S157" i="3"/>
  <c r="S156" i="3"/>
  <c r="S155" i="3"/>
  <c r="S154" i="3"/>
  <c r="S153" i="3"/>
  <c r="S152" i="3"/>
  <c r="S151" i="3"/>
  <c r="S150" i="3"/>
  <c r="S149" i="3"/>
  <c r="S148" i="3"/>
  <c r="S147" i="3"/>
  <c r="S146" i="3"/>
  <c r="S145" i="3"/>
  <c r="S144" i="3"/>
  <c r="S143" i="3"/>
  <c r="S142" i="3"/>
  <c r="S141" i="3"/>
  <c r="S140" i="3"/>
  <c r="S139" i="3"/>
  <c r="S138" i="3"/>
  <c r="S137" i="3"/>
  <c r="S136" i="3"/>
  <c r="S135" i="3"/>
  <c r="S134" i="3"/>
  <c r="S133" i="3"/>
  <c r="S132" i="3"/>
  <c r="S131" i="3"/>
  <c r="S130" i="3"/>
  <c r="S129" i="3"/>
  <c r="S128" i="3"/>
  <c r="S127" i="3"/>
  <c r="S126" i="3"/>
  <c r="S125" i="3"/>
  <c r="S124" i="3"/>
  <c r="S123" i="3"/>
  <c r="S122" i="3"/>
  <c r="S121" i="3"/>
  <c r="S120" i="3"/>
  <c r="S119" i="3"/>
  <c r="S118" i="3"/>
  <c r="S117" i="3"/>
  <c r="S116" i="3"/>
  <c r="S115" i="3"/>
  <c r="S114" i="3"/>
  <c r="S113" i="3"/>
  <c r="S112" i="3"/>
  <c r="S111" i="3"/>
  <c r="S110" i="3"/>
  <c r="S109" i="3"/>
  <c r="S108" i="3"/>
  <c r="S107" i="3"/>
  <c r="S106" i="3"/>
  <c r="S103" i="3"/>
  <c r="S100" i="3"/>
  <c r="S97" i="3"/>
  <c r="S94" i="3"/>
  <c r="S91" i="3"/>
  <c r="S88" i="3"/>
  <c r="S85" i="3"/>
  <c r="S84" i="3"/>
  <c r="S83" i="3"/>
  <c r="S82" i="3"/>
  <c r="S81" i="3"/>
  <c r="S80" i="3"/>
  <c r="S79" i="3"/>
  <c r="S78" i="3"/>
  <c r="S77" i="3"/>
  <c r="S76" i="3"/>
  <c r="S75" i="3"/>
  <c r="S74" i="3"/>
  <c r="S73" i="3"/>
  <c r="S72" i="3"/>
  <c r="S71" i="3"/>
  <c r="S70" i="3"/>
  <c r="S69" i="3"/>
  <c r="S68" i="3"/>
  <c r="S67" i="3"/>
  <c r="S66" i="3"/>
  <c r="S65" i="3"/>
  <c r="S64" i="3"/>
  <c r="S63" i="3"/>
  <c r="S62" i="3"/>
  <c r="S61" i="3"/>
  <c r="S60" i="3"/>
  <c r="S59" i="3"/>
  <c r="S58" i="3"/>
  <c r="S57" i="3"/>
  <c r="S56" i="3"/>
  <c r="S55" i="3"/>
  <c r="S54" i="3"/>
  <c r="S53" i="3"/>
  <c r="S52" i="3"/>
  <c r="S51" i="3"/>
  <c r="S50" i="3"/>
  <c r="S49" i="3"/>
  <c r="S48" i="3"/>
  <c r="S47" i="3"/>
  <c r="S46" i="3"/>
  <c r="S45" i="3"/>
  <c r="S44" i="3"/>
  <c r="S43" i="3"/>
  <c r="S42" i="3"/>
  <c r="S41" i="3"/>
  <c r="S40" i="3"/>
  <c r="S39" i="3"/>
  <c r="S38" i="3"/>
  <c r="S37" i="3"/>
  <c r="S36" i="3"/>
  <c r="S35" i="3"/>
  <c r="S34" i="3"/>
  <c r="S33" i="3"/>
  <c r="S32" i="3"/>
  <c r="S31" i="3"/>
  <c r="S30" i="3"/>
  <c r="S29" i="3"/>
  <c r="S28" i="3"/>
  <c r="S27" i="3"/>
  <c r="S26" i="3"/>
  <c r="S25" i="3"/>
  <c r="S24" i="3"/>
  <c r="S23" i="3"/>
  <c r="S22" i="3"/>
  <c r="S21" i="3"/>
  <c r="S20" i="3"/>
  <c r="S19" i="3"/>
  <c r="S18" i="3"/>
  <c r="S17" i="3"/>
  <c r="S16" i="3"/>
  <c r="S15" i="3"/>
  <c r="S14" i="3"/>
  <c r="S13" i="3"/>
  <c r="S12" i="3"/>
  <c r="S11" i="3"/>
  <c r="S10" i="3"/>
  <c r="S9" i="3"/>
  <c r="S8" i="3"/>
  <c r="S7" i="3"/>
  <c r="R19" i="2"/>
  <c r="R18" i="2"/>
  <c r="R17" i="2"/>
  <c r="R16" i="2"/>
  <c r="R15" i="2"/>
  <c r="R14" i="2"/>
  <c r="R13" i="2"/>
  <c r="R12" i="2"/>
  <c r="R11" i="2"/>
  <c r="R17" i="1"/>
  <c r="R16" i="1"/>
  <c r="R15" i="1"/>
  <c r="R14" i="1"/>
  <c r="R13" i="1"/>
  <c r="R12" i="1"/>
  <c r="R11" i="1"/>
  <c r="R10" i="1"/>
  <c r="R9" i="1"/>
  <c r="R8" i="1"/>
  <c r="Q8" i="1"/>
  <c r="P8" i="1"/>
  <c r="O8" i="1"/>
  <c r="N8" i="1"/>
  <c r="M8" i="1"/>
  <c r="L8" i="1"/>
  <c r="K8" i="1"/>
  <c r="J8" i="1"/>
  <c r="I8" i="1"/>
  <c r="H8" i="1"/>
  <c r="G8" i="1"/>
  <c r="F8" i="1"/>
  <c r="E8" i="1"/>
  <c r="D8" i="1"/>
  <c r="C8" i="1"/>
  <c r="Q15" i="1"/>
  <c r="P15" i="1"/>
  <c r="O15" i="1"/>
  <c r="N15" i="1"/>
  <c r="M15" i="1"/>
  <c r="L15" i="1"/>
  <c r="K15" i="1"/>
  <c r="J15" i="1"/>
  <c r="I15" i="1"/>
  <c r="H15" i="1"/>
  <c r="G15" i="1"/>
  <c r="F15" i="1"/>
  <c r="E15" i="1"/>
  <c r="D15" i="1"/>
  <c r="C15" i="1"/>
  <c r="Q12" i="1"/>
  <c r="P12" i="1"/>
  <c r="O12" i="1"/>
  <c r="N12" i="1"/>
  <c r="M12" i="1"/>
  <c r="L12" i="1"/>
  <c r="K12" i="1"/>
  <c r="J12" i="1"/>
  <c r="I12" i="1"/>
  <c r="H12" i="1"/>
  <c r="G12" i="1"/>
  <c r="F12" i="1"/>
  <c r="E12" i="1"/>
  <c r="D12" i="1"/>
  <c r="C12" i="1"/>
  <c r="Q9" i="1"/>
  <c r="P9" i="1"/>
  <c r="O9" i="1"/>
  <c r="N9" i="1"/>
  <c r="M9" i="1"/>
  <c r="L9" i="1"/>
  <c r="K9" i="1"/>
  <c r="J9" i="1"/>
  <c r="I9" i="1"/>
  <c r="H9" i="1"/>
  <c r="G9" i="1"/>
  <c r="F9" i="1"/>
  <c r="E9" i="1"/>
  <c r="D9" i="1"/>
  <c r="C9" i="1"/>
  <c r="R21" i="2" l="1"/>
  <c r="R20" i="2"/>
  <c r="R10" i="2"/>
  <c r="R9" i="2"/>
  <c r="Q8" i="2"/>
  <c r="P8" i="2"/>
  <c r="O8" i="2"/>
  <c r="N8" i="2"/>
  <c r="M8" i="2"/>
  <c r="L8" i="2"/>
  <c r="K8" i="2"/>
  <c r="J8" i="2"/>
  <c r="I8" i="2"/>
  <c r="H8" i="2"/>
  <c r="G8" i="2"/>
  <c r="F8" i="2"/>
  <c r="E8" i="2"/>
  <c r="D8" i="2"/>
  <c r="C8" i="2"/>
  <c r="R8" i="2" l="1"/>
  <c r="R98" i="4" l="1"/>
  <c r="Q98" i="4"/>
  <c r="P98" i="4"/>
  <c r="O98" i="4"/>
  <c r="N98" i="4"/>
  <c r="M98" i="4"/>
  <c r="L98" i="4"/>
  <c r="K98" i="4"/>
  <c r="J98" i="4"/>
  <c r="I98" i="4"/>
  <c r="H98" i="4"/>
  <c r="G98" i="4"/>
  <c r="F98" i="4"/>
  <c r="E98" i="4"/>
  <c r="D98" i="4"/>
  <c r="S97" i="4"/>
  <c r="S96" i="4"/>
  <c r="S95" i="4"/>
  <c r="S94" i="4"/>
  <c r="S93" i="4"/>
  <c r="S92" i="4"/>
  <c r="S91" i="4"/>
  <c r="S90" i="4"/>
  <c r="S89" i="4"/>
  <c r="S88" i="4"/>
  <c r="R83" i="4"/>
  <c r="Q83" i="4"/>
  <c r="P83" i="4"/>
  <c r="O83" i="4"/>
  <c r="N83" i="4"/>
  <c r="M83" i="4"/>
  <c r="L83" i="4"/>
  <c r="K83" i="4"/>
  <c r="J83" i="4"/>
  <c r="I83" i="4"/>
  <c r="H83" i="4"/>
  <c r="G83" i="4"/>
  <c r="F83" i="4"/>
  <c r="E83" i="4"/>
  <c r="D83" i="4"/>
  <c r="S82" i="4"/>
  <c r="S81" i="4"/>
  <c r="S80" i="4"/>
  <c r="S79" i="4"/>
  <c r="S78" i="4"/>
  <c r="S77" i="4"/>
  <c r="S76" i="4"/>
  <c r="S75" i="4"/>
  <c r="S74" i="4"/>
  <c r="S73" i="4"/>
  <c r="R67" i="4"/>
  <c r="Q67" i="4"/>
  <c r="P67" i="4"/>
  <c r="O67" i="4"/>
  <c r="N67" i="4"/>
  <c r="M67" i="4"/>
  <c r="L67" i="4"/>
  <c r="K67" i="4"/>
  <c r="J67" i="4"/>
  <c r="I67" i="4"/>
  <c r="H67" i="4"/>
  <c r="G67" i="4"/>
  <c r="F67" i="4"/>
  <c r="E67" i="4"/>
  <c r="D67" i="4"/>
  <c r="S66" i="4"/>
  <c r="S65" i="4"/>
  <c r="S64" i="4"/>
  <c r="S63" i="4"/>
  <c r="S62" i="4"/>
  <c r="S61" i="4"/>
  <c r="S60" i="4"/>
  <c r="S59" i="4"/>
  <c r="S58" i="4"/>
  <c r="S57" i="4"/>
  <c r="R52" i="4"/>
  <c r="Q52" i="4"/>
  <c r="P52" i="4"/>
  <c r="O52" i="4"/>
  <c r="N52" i="4"/>
  <c r="M52" i="4"/>
  <c r="L52" i="4"/>
  <c r="K52" i="4"/>
  <c r="J52" i="4"/>
  <c r="I52" i="4"/>
  <c r="H52" i="4"/>
  <c r="G52" i="4"/>
  <c r="F52" i="4"/>
  <c r="E52" i="4"/>
  <c r="D52" i="4"/>
  <c r="S51" i="4"/>
  <c r="S50" i="4"/>
  <c r="S49" i="4"/>
  <c r="S48" i="4"/>
  <c r="S47" i="4"/>
  <c r="S46" i="4"/>
  <c r="S45" i="4"/>
  <c r="S44" i="4"/>
  <c r="S43" i="4"/>
  <c r="S42" i="4"/>
  <c r="R37" i="4"/>
  <c r="Q37" i="4"/>
  <c r="P37" i="4"/>
  <c r="O37" i="4"/>
  <c r="N37" i="4"/>
  <c r="M37" i="4"/>
  <c r="L37" i="4"/>
  <c r="K37" i="4"/>
  <c r="J37" i="4"/>
  <c r="I37" i="4"/>
  <c r="H37" i="4"/>
  <c r="G37" i="4"/>
  <c r="F37" i="4"/>
  <c r="E37" i="4"/>
  <c r="D37" i="4"/>
  <c r="S36" i="4"/>
  <c r="S35" i="4"/>
  <c r="S34" i="4"/>
  <c r="S33" i="4"/>
  <c r="S32" i="4"/>
  <c r="S31" i="4"/>
  <c r="S30" i="4"/>
  <c r="S29" i="4"/>
  <c r="S28" i="4"/>
  <c r="S27" i="4"/>
  <c r="S19" i="4"/>
  <c r="S18" i="4"/>
  <c r="S17" i="4"/>
  <c r="S16" i="4"/>
  <c r="S15" i="4"/>
  <c r="S14" i="4"/>
  <c r="S13" i="4"/>
  <c r="S12" i="4"/>
  <c r="S11" i="4"/>
  <c r="S10" i="4"/>
  <c r="R20" i="4"/>
  <c r="Q20" i="4"/>
  <c r="P20" i="4"/>
  <c r="O20" i="4"/>
  <c r="N20" i="4"/>
  <c r="M20" i="4"/>
  <c r="L20" i="4"/>
  <c r="K20" i="4"/>
  <c r="J20" i="4"/>
  <c r="I20" i="4"/>
  <c r="H20" i="4"/>
  <c r="G20" i="4"/>
  <c r="F20" i="4"/>
  <c r="E20" i="4"/>
  <c r="D20" i="4"/>
  <c r="S106" i="4"/>
  <c r="S105" i="4"/>
  <c r="S104" i="4"/>
  <c r="S103" i="4"/>
  <c r="S102" i="4"/>
  <c r="R107" i="4"/>
  <c r="Q107" i="4"/>
  <c r="P107" i="4"/>
  <c r="O107" i="4"/>
  <c r="N107" i="4"/>
  <c r="M107" i="4"/>
  <c r="L107" i="4"/>
  <c r="K107" i="4"/>
  <c r="J107" i="4"/>
  <c r="I107" i="4"/>
  <c r="H107" i="4"/>
  <c r="G107" i="4"/>
  <c r="F107" i="4"/>
  <c r="E107" i="4"/>
  <c r="D107" i="4"/>
  <c r="C39" i="7"/>
  <c r="R38" i="7"/>
  <c r="R37" i="7"/>
  <c r="R36" i="7"/>
  <c r="R35" i="7"/>
  <c r="R34" i="7"/>
  <c r="R33" i="7"/>
  <c r="R32" i="7"/>
  <c r="R31" i="7"/>
  <c r="R30" i="7"/>
  <c r="R29" i="7"/>
  <c r="R28" i="7"/>
  <c r="R27" i="7"/>
  <c r="R26" i="7"/>
  <c r="R25" i="7"/>
  <c r="R24" i="7"/>
  <c r="R23" i="7"/>
  <c r="R22" i="7"/>
  <c r="R21" i="7"/>
  <c r="R20" i="7"/>
  <c r="R19" i="7"/>
  <c r="R18" i="7"/>
  <c r="R17" i="7"/>
  <c r="R16" i="7"/>
  <c r="R15" i="7"/>
  <c r="R14" i="7"/>
  <c r="R13" i="7"/>
  <c r="R12" i="7"/>
  <c r="R11" i="7"/>
  <c r="R10" i="7"/>
  <c r="R9" i="7"/>
  <c r="R7" i="7"/>
  <c r="Q14" i="7"/>
  <c r="P14" i="7"/>
  <c r="O14" i="7"/>
  <c r="N14" i="7"/>
  <c r="M14" i="7"/>
  <c r="L14" i="7"/>
  <c r="K14" i="7"/>
  <c r="J14" i="7"/>
  <c r="I14" i="7"/>
  <c r="H14" i="7"/>
  <c r="G14" i="7"/>
  <c r="F14" i="7"/>
  <c r="E14" i="7"/>
  <c r="D14" i="7"/>
  <c r="C14" i="7"/>
  <c r="Q15" i="7"/>
  <c r="P15" i="7"/>
  <c r="O15" i="7"/>
  <c r="N15" i="7"/>
  <c r="M15" i="7"/>
  <c r="L15" i="7"/>
  <c r="K15" i="7"/>
  <c r="J15" i="7"/>
  <c r="I15" i="7"/>
  <c r="H15" i="7"/>
  <c r="G15" i="7"/>
  <c r="F15" i="7"/>
  <c r="E15" i="7"/>
  <c r="D15" i="7"/>
  <c r="C15" i="7"/>
  <c r="Q30" i="7"/>
  <c r="P30" i="7"/>
  <c r="O30" i="7"/>
  <c r="N30" i="7"/>
  <c r="M30" i="7"/>
  <c r="L30" i="7"/>
  <c r="K30" i="7"/>
  <c r="J30" i="7"/>
  <c r="I30" i="7"/>
  <c r="H30" i="7"/>
  <c r="G30" i="7"/>
  <c r="F30" i="7"/>
  <c r="E30" i="7"/>
  <c r="D30" i="7"/>
  <c r="C30" i="7"/>
</calcChain>
</file>

<file path=xl/sharedStrings.xml><?xml version="1.0" encoding="utf-8"?>
<sst xmlns="http://schemas.openxmlformats.org/spreadsheetml/2006/main" count="609" uniqueCount="191">
  <si>
    <t>ANO</t>
  </si>
  <si>
    <t>TOTAL</t>
  </si>
  <si>
    <t>Receita (R$)</t>
  </si>
  <si>
    <t>Quadro 1: Receita por Atividade (R$)</t>
  </si>
  <si>
    <t>Tributos (R$)</t>
  </si>
  <si>
    <t>ISS</t>
  </si>
  <si>
    <t>IRPJ/CSLL</t>
  </si>
  <si>
    <t>Quadro 2: Tributos (R$)</t>
  </si>
  <si>
    <t>Tributos</t>
  </si>
  <si>
    <t>Alíquota (%)</t>
  </si>
  <si>
    <t>IRPJ</t>
  </si>
  <si>
    <t>CSLL</t>
  </si>
  <si>
    <t>Quadro 3: Custo Operacional (R$)</t>
  </si>
  <si>
    <t>Veículos</t>
  </si>
  <si>
    <t>Outros</t>
  </si>
  <si>
    <t>Inflação Anual (% a.a.)</t>
  </si>
  <si>
    <t>Receita Bruta</t>
  </si>
  <si>
    <t>Custos Operacionais</t>
  </si>
  <si>
    <t>Depreciação/Amortização</t>
  </si>
  <si>
    <t>LAIR</t>
  </si>
  <si>
    <t xml:space="preserve">  IRPJ</t>
  </si>
  <si>
    <t xml:space="preserve">  CSLL</t>
  </si>
  <si>
    <t>Lucro Líquido</t>
  </si>
  <si>
    <t>Investimentos</t>
  </si>
  <si>
    <t>Fluxo de Caixa Livre do Projeto</t>
  </si>
  <si>
    <t>TIR do Projeto (%)</t>
  </si>
  <si>
    <t>Tarifa - R$</t>
  </si>
  <si>
    <t>Receita tarifária</t>
  </si>
  <si>
    <t>Receita Acessória 1</t>
  </si>
  <si>
    <t>Vlr. Unit (R$)</t>
  </si>
  <si>
    <t>Quantidade</t>
  </si>
  <si>
    <t>Receita Acessória 2</t>
  </si>
  <si>
    <t>INSS</t>
  </si>
  <si>
    <t>INSS (Sobre receita)</t>
  </si>
  <si>
    <t>RESEGE</t>
  </si>
  <si>
    <t>Custos Quilométricos</t>
  </si>
  <si>
    <t>Combustível</t>
  </si>
  <si>
    <t>Km - Mil / mensal</t>
  </si>
  <si>
    <t>Preço unitário - R$</t>
  </si>
  <si>
    <t>Consumo - KM / L</t>
  </si>
  <si>
    <t>Lubrificantes</t>
  </si>
  <si>
    <t>Insumo</t>
  </si>
  <si>
    <t>Quantidade Operacional</t>
  </si>
  <si>
    <t>Coeficiente anual</t>
  </si>
  <si>
    <t>Arla 32</t>
  </si>
  <si>
    <t>Rodagem</t>
  </si>
  <si>
    <t xml:space="preserve">Consumo </t>
  </si>
  <si>
    <t xml:space="preserve">Peças </t>
  </si>
  <si>
    <t>Despesas com Pessoal</t>
  </si>
  <si>
    <t>Salários e Encargos</t>
  </si>
  <si>
    <t>Motorista</t>
  </si>
  <si>
    <t>Fiscal</t>
  </si>
  <si>
    <t>Benefícios</t>
  </si>
  <si>
    <t>Benefícios empregados</t>
  </si>
  <si>
    <t xml:space="preserve">Quantidade </t>
  </si>
  <si>
    <t>Diretoria, Manutenção e Administração</t>
  </si>
  <si>
    <t>Gastos Pessoal Operacional</t>
  </si>
  <si>
    <t>Locações Infra-estrutura</t>
  </si>
  <si>
    <t>Despesas Ambientais</t>
  </si>
  <si>
    <t>Administração Terminal</t>
  </si>
  <si>
    <t>FAIXA ETARIA DO VEÍCULO</t>
  </si>
  <si>
    <t>0 - 1</t>
  </si>
  <si>
    <t>1  - 2</t>
  </si>
  <si>
    <t>2 - 3</t>
  </si>
  <si>
    <t>3 - 4</t>
  </si>
  <si>
    <t>4 - 5</t>
  </si>
  <si>
    <t>5 - 6</t>
  </si>
  <si>
    <t>6 - 7</t>
  </si>
  <si>
    <t>7 - 8</t>
  </si>
  <si>
    <t>8 - 9</t>
  </si>
  <si>
    <t>9 - 10</t>
  </si>
  <si>
    <t>IDADE MÉDIA</t>
  </si>
  <si>
    <t>Outorga Inicial</t>
  </si>
  <si>
    <t>Quantidade de veículos</t>
  </si>
  <si>
    <t>Depreciação Total Nominal (R$)</t>
  </si>
  <si>
    <t>Depreciação Total Real (R$)</t>
  </si>
  <si>
    <t xml:space="preserve">NIG - Real </t>
  </si>
  <si>
    <t>Perda inflacionária</t>
  </si>
  <si>
    <t>NIG Real com Perda inflacionária</t>
  </si>
  <si>
    <t>ITEM</t>
  </si>
  <si>
    <t>Outorga Mínima</t>
  </si>
  <si>
    <t>Outorga Adicional</t>
  </si>
  <si>
    <t>Outorga Total</t>
  </si>
  <si>
    <t>Almoxarifado (Estoque Inicial)</t>
  </si>
  <si>
    <t>Compra de Ônibus</t>
  </si>
  <si>
    <t>Venda de Ônibus</t>
  </si>
  <si>
    <t>Encargos Sociais</t>
  </si>
  <si>
    <t>Nível  Chefia</t>
  </si>
  <si>
    <t>Nível  Superior</t>
  </si>
  <si>
    <t>Nível  Técnico</t>
  </si>
  <si>
    <t>Nível  Auxiliar</t>
  </si>
  <si>
    <t>Despachante</t>
  </si>
  <si>
    <t>Inspetor</t>
  </si>
  <si>
    <t>Escalante</t>
  </si>
  <si>
    <t>Outros (Descrever)</t>
  </si>
  <si>
    <t>Diretor- Salário/Pró-Labore</t>
  </si>
  <si>
    <t>Diretor  PPR</t>
  </si>
  <si>
    <t>Nível Técnico</t>
  </si>
  <si>
    <t>Nível Auxiliar</t>
  </si>
  <si>
    <t>Outros (descrever)</t>
  </si>
  <si>
    <t>Encargos  Sociais</t>
  </si>
  <si>
    <t>Serviços Profissionais (descrever)</t>
  </si>
  <si>
    <t>Serviços de Vigilância (descrever)</t>
  </si>
  <si>
    <t>Serviços de Limpeza(descrever)</t>
  </si>
  <si>
    <t>Serviços de Manutenção Predial (descrever)</t>
  </si>
  <si>
    <t>Serviços Públicos  / Concessionários (descrever)</t>
  </si>
  <si>
    <t>Outros Serviços (descrever)</t>
  </si>
  <si>
    <t>Tributos e Taxas não Contemplados (descrever)</t>
  </si>
  <si>
    <t>Materiais não Contemplados (descrever)</t>
  </si>
  <si>
    <t>Outros Itens (descrever)</t>
  </si>
  <si>
    <t>Imóvel Garagem</t>
  </si>
  <si>
    <t>Equip. Garagem</t>
  </si>
  <si>
    <t>Guincho</t>
  </si>
  <si>
    <t>Caminhão</t>
  </si>
  <si>
    <t>Veículo Leve</t>
  </si>
  <si>
    <t xml:space="preserve">Conjunto Embarcado
(Validador, GPS, Vídeo) </t>
  </si>
  <si>
    <t>Recuperação de Recicláveis (descrever)</t>
  </si>
  <si>
    <t>Mitigação de degradação (descrever)</t>
  </si>
  <si>
    <t>Certificações Ambientais (descrever)</t>
  </si>
  <si>
    <t>Controle de Emissões Gasosas (descrever)</t>
  </si>
  <si>
    <t>Tratamento de Água (descrever)</t>
  </si>
  <si>
    <t>Salários e Encargos - Chefia</t>
  </si>
  <si>
    <t>Salários e Encargos - Vigilantes</t>
  </si>
  <si>
    <t>Salários e Encargos -  Faxineiros</t>
  </si>
  <si>
    <t>Salários e Encargos - Outros (descrever)</t>
  </si>
  <si>
    <t>Serviços Públicos / Concessionários</t>
  </si>
  <si>
    <t>Materiais</t>
  </si>
  <si>
    <t>Jornada Mensal Contrato  (Horas)</t>
  </si>
  <si>
    <t>Salário Mensal Básico (R$)</t>
  </si>
  <si>
    <t>Adicional por Função Cobrança (R$)</t>
  </si>
  <si>
    <t>Fator de utilização p/ Salários</t>
  </si>
  <si>
    <t>Despesas Gerais (R$)</t>
  </si>
  <si>
    <t>Dedução da Comercialização</t>
  </si>
  <si>
    <t>Pessoal (Lojas e WEB)</t>
  </si>
  <si>
    <t>Nivel Chefia</t>
  </si>
  <si>
    <t>Nivel Técnico</t>
  </si>
  <si>
    <t>Nivel Auxiliar</t>
  </si>
  <si>
    <t>Aluguéis  (descrever)</t>
  </si>
  <si>
    <t>Comissões Terceiros (descrever)</t>
  </si>
  <si>
    <t>Outros  (descrever)</t>
  </si>
  <si>
    <t>Coeficiente de Dedução sobre a Receita Bruta (Porcentagem)  CD = 100 x TA / Receita Bruta Anual</t>
  </si>
  <si>
    <t>Outros Investimentos</t>
  </si>
  <si>
    <t>Quadro 4: Investimentos (R$)</t>
  </si>
  <si>
    <t>Quadro 5: Depreciação/Amortização Fiscal (R$)</t>
  </si>
  <si>
    <t>Quadro 6: NIG (Necessidade de Investimento de Giro) (R$)</t>
  </si>
  <si>
    <t>Quadro 8: Fluxo de Caixa Livre do Projeto (R$)</t>
  </si>
  <si>
    <t>Salários</t>
  </si>
  <si>
    <t>encargos</t>
  </si>
  <si>
    <t>Encargos</t>
  </si>
  <si>
    <t xml:space="preserve">Salários </t>
  </si>
  <si>
    <t>Desp. Administrativas (R$)</t>
  </si>
  <si>
    <t>Unidade</t>
  </si>
  <si>
    <t>Qtd</t>
  </si>
  <si>
    <t>Vlr. Unit.</t>
  </si>
  <si>
    <t>Quadro 7: DRE Fiscal (R$)</t>
  </si>
  <si>
    <t>Valor em R$ de veículos</t>
  </si>
  <si>
    <t>Compra em R$ de Ônibus</t>
  </si>
  <si>
    <t>Venda em R$ de Ônibus</t>
  </si>
  <si>
    <t>Despesas Gerais</t>
  </si>
  <si>
    <t>Frota</t>
  </si>
  <si>
    <t>Outorga</t>
  </si>
  <si>
    <t>Compra de Frota</t>
  </si>
  <si>
    <t>Venda de Frota</t>
  </si>
  <si>
    <t>NIG</t>
  </si>
  <si>
    <t>Passageiros Equivalentes - Mil / Ano</t>
  </si>
  <si>
    <t>Regime de Tributação</t>
  </si>
  <si>
    <t xml:space="preserve">Criação de Crédito Tributário </t>
  </si>
  <si>
    <t xml:space="preserve">Estoque de Crédito Tributário </t>
  </si>
  <si>
    <t xml:space="preserve">Crédito Tributário </t>
  </si>
  <si>
    <t xml:space="preserve">Direito de Uso Crédito Tributário </t>
  </si>
  <si>
    <t xml:space="preserve">Uso Crédito Tributário Real </t>
  </si>
  <si>
    <t xml:space="preserve">Despesas Tributária </t>
  </si>
  <si>
    <t xml:space="preserve">Inflação Anual </t>
  </si>
  <si>
    <t>Inflação Acumulada</t>
  </si>
  <si>
    <t>R$</t>
  </si>
  <si>
    <t>Km</t>
  </si>
  <si>
    <t>Litros</t>
  </si>
  <si>
    <t>%</t>
  </si>
  <si>
    <t>Unid.</t>
  </si>
  <si>
    <t>Horas</t>
  </si>
  <si>
    <t>Número de Empregados</t>
  </si>
  <si>
    <t xml:space="preserve">Quantidade Unitária </t>
  </si>
  <si>
    <t>Deve-se constar as informações referentes aos desembolsos com Investimento de Giro com base na expectativa de descasamento temporal entre fluxo de entrada e saída. O quadro deve também apresentar a expectativa de inflação utilizada a partir do ano 2 ocorre a perda inflacionária anual.</t>
  </si>
  <si>
    <t xml:space="preserve">Deve-se constar as informações referentes aos Custos e Despesas Operacionais previstos pela LICITANTE, para cada ano do período do contrato, por atividade prevista. </t>
  </si>
  <si>
    <t>Deve-se apresentar cálculo da depreciação/amortização fiscal dos investimentos em termos reais, discriminando o enquadramento fiscal de cada um dos investimentos e as alíquotas fiscais adotadas e observado o efeito inflacionário sobre o efeito fiscal da depreciação.</t>
  </si>
  <si>
    <t>Receita de Serviços deve ser preenchido com os parâmetros de tarifa em reais e demanda prevista, considerando passageiros equivalentes. Caso haja estimativa de Receita Acessória que não seja resultante da multiplicação de demanda por tarifa, detalhar os parâmetros</t>
  </si>
  <si>
    <t>Tributos devem ser preenchidos os valores em reais por cada um dos tributos. Devem ser discriminados os créditos tributários por tipo de tributo e origem, bem como as alíquotas fiscais assumidas. Discriminar também os percentuais dos tributos incidentes. Ainda, deve-se se informar qual regime de tributação foi adotado anualmente.</t>
  </si>
  <si>
    <t xml:space="preserve">Deve-se constar as informações referentes aos desembolsos com investimentos previstos pela LICITANTE, para cada ano do período do contrato, por atividade. As estimativas de investimentos devem ser acompanhadas de memória do cálculo, indicando os parâmetros utilizados em cada componente do investimento. Deve-se categorizar anualmente os desembolsos com Investimentos, no mínimo, pelas categorias apresentadas a seguir.
• Frota - Preenchimento das 6 tabelas, com informações de Quantidade de Veículos por faixa etária dos veículos, Número de Veículos adquiridos por ano e faixa etária, Número de Veículos vendidos por ano e faixa etária, Valor total dos veículos mantidos por ano e faixa etária, valor total dos veículos adquiridos por ano e faixa etária e valor total dos veículos vendidos por ano  e faixa etária, respectivamente. Os valores a serem discriminados devem considerar a expectativa de valor de aquisição e venda e dos valores mantidos a depreciação ocorrida no período.
• Outorga inicial
• Demais investimentos em imobilizado. Caso seja identificado algum item além de Frota e Outorga na parte de Investimentos, os itens e valores devem ser detalhados em Outros. </t>
  </si>
  <si>
    <t xml:space="preserve">Devem ser consolidadas as informações referentes ao resultado contábil e fiscal da concessão ao longo do período do contrato, conforme as normas contábeis e fiscais brasileiras e sob regime de competência. Deve ser incluída as Receitas com valores positivos e as despesas com valores negativos, a fim de ser realizado o totalizador no lucro líquido e nas contas somatórias. </t>
  </si>
  <si>
    <t>Tributos sobre a Receita</t>
  </si>
  <si>
    <t xml:space="preserve">Deve-se consolidar as informações referentes ao fluxo de caixa do projeto ao longo do período de Concessão, demonstrando a sua Taxa Interna de Retorno do Projeto (TIR) em termos reais, líquida de impostos. Deve ser incluído os fluxos de entradas e saídas com valores positivos e negativos, respectivamente, a fim de ser realizado o totalizador no fluxo de caixa livre do projeto e posterior cálculo automático pela planilha do percentual da TIR.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</si>
</sst>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22" x14ac:knownFonts="1">
    <font>
      <sz val="11"/>
      <color theme="1"/>
      <name val="Calibri"/>
      <family val="2"/>
      <scheme val="minor"/>
    </font>
    <font>
      <b/>
      <sz val="9"/>
      <color theme="1"/>
      <name val="Calibri"/>
      <family val="2"/>
    </font>
    <font>
      <b/>
      <sz val="9"/>
      <color rgb="FF70AD47"/>
      <name val="Calibri"/>
      <family val="2"/>
    </font>
    <font>
      <sz val="11"/>
      <color theme="1"/>
      <name val="Calibri"/>
      <family val="2"/>
      <scheme val="minor"/>
    </font>
    <font>
      <b/>
      <sz val="12"/>
      <color theme="0"/>
      <name val="Calibri"/>
      <family val="2"/>
      <scheme val="minor"/>
    </font>
    <font>
      <sz val="10"/>
      <color theme="1"/>
      <name val="Calibri"/>
      <family val="2"/>
      <scheme val="minor"/>
    </font>
    <font>
      <b/>
      <sz val="10"/>
      <color rgb="FFFFFFFF"/>
      <name val="Calibri"/>
      <family val="2"/>
    </font>
    <font>
      <b/>
      <sz val="10"/>
      <color rgb="FF000000"/>
      <name val="Calibri"/>
      <family val="2"/>
    </font>
    <font>
      <sz val="10"/>
      <color rgb="FF000000"/>
      <name val="Calibri"/>
      <family val="2"/>
    </font>
    <font>
      <b/>
      <sz val="10"/>
      <color theme="1"/>
      <name val="Calibri"/>
      <family val="2"/>
      <scheme val="minor"/>
    </font>
    <font>
      <b/>
      <sz val="10"/>
      <color theme="1"/>
      <name val="Calibri"/>
      <family val="2"/>
    </font>
    <font>
      <sz val="10"/>
      <color rgb="FF70AD47"/>
      <name val="Calibri"/>
      <family val="2"/>
    </font>
    <font>
      <b/>
      <sz val="10"/>
      <color rgb="FF70AD47"/>
      <name val="Calibri"/>
      <family val="2"/>
    </font>
    <font>
      <b/>
      <sz val="10"/>
      <color rgb="FF000000"/>
      <name val="Calibri"/>
      <family val="2"/>
      <scheme val="minor"/>
    </font>
    <font>
      <b/>
      <sz val="10"/>
      <color rgb="FF70AD47"/>
      <name val="Calibri"/>
      <family val="2"/>
      <scheme val="minor"/>
    </font>
    <font>
      <sz val="10"/>
      <color rgb="FF000000"/>
      <name val="Calibri"/>
      <family val="2"/>
      <scheme val="minor"/>
    </font>
    <font>
      <sz val="10"/>
      <color rgb="FF70AD47"/>
      <name val="Calibri"/>
      <family val="2"/>
      <scheme val="minor"/>
    </font>
    <font>
      <b/>
      <sz val="10"/>
      <name val="Calibri"/>
      <family val="2"/>
    </font>
    <font>
      <sz val="10"/>
      <name val="Calibri"/>
      <family val="2"/>
    </font>
    <font>
      <b/>
      <sz val="9"/>
      <name val="Calibri"/>
      <family val="2"/>
    </font>
    <font>
      <sz val="10"/>
      <name val="Calibri"/>
      <family val="2"/>
      <scheme val="minor"/>
    </font>
    <font>
      <sz val="12"/>
      <color theme="1"/>
      <name val="Calibri"/>
      <family val="2"/>
      <scheme val="minor"/>
    </font>
  </fonts>
  <fills count="4">
    <fill>
      <patternFill patternType="none"/>
    </fill>
    <fill>
      <patternFill patternType="gray125"/>
    </fill>
    <fill>
      <patternFill patternType="solid">
        <fgColor theme="6" tint="-0.499984740745262"/>
        <bgColor indexed="64"/>
      </patternFill>
    </fill>
    <fill>
      <patternFill patternType="solid">
        <fgColor theme="0"/>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s>
  <cellStyleXfs count="4">
    <xf numFmtId="0" fontId="0" fillId="0" borderId="0"/>
    <xf numFmtId="43" fontId="3" fillId="0" borderId="0" applyFont="0" applyFill="0" applyBorder="0" applyAlignment="0" applyProtection="0"/>
    <xf numFmtId="0" fontId="4" fillId="2" borderId="0">
      <alignment horizontal="center" vertical="center"/>
      <protection hidden="1"/>
    </xf>
    <xf numFmtId="0" fontId="21" fillId="0" borderId="0"/>
  </cellStyleXfs>
  <cellXfs count="82">
    <xf numFmtId="0" fontId="0" fillId="0" borderId="0" xfId="0"/>
    <xf numFmtId="0" fontId="5" fillId="0" borderId="0" xfId="0" applyFont="1"/>
    <xf numFmtId="0" fontId="13" fillId="0" borderId="3" xfId="0" applyFont="1" applyBorder="1" applyAlignment="1">
      <alignment horizontal="left" vertical="center" indent="1"/>
    </xf>
    <xf numFmtId="0" fontId="15" fillId="0" borderId="3" xfId="0" applyFont="1" applyBorder="1" applyAlignment="1">
      <alignment horizontal="left" vertical="center" indent="2"/>
    </xf>
    <xf numFmtId="0" fontId="14" fillId="0" borderId="4" xfId="0" applyFont="1" applyBorder="1" applyAlignment="1">
      <alignment horizontal="center" vertical="center"/>
    </xf>
    <xf numFmtId="0" fontId="16" fillId="0" borderId="4" xfId="0" applyFont="1" applyBorder="1" applyAlignment="1">
      <alignment horizontal="center" vertical="center"/>
    </xf>
    <xf numFmtId="0" fontId="1" fillId="3" borderId="2" xfId="0" applyFont="1" applyFill="1" applyBorder="1" applyAlignment="1">
      <alignment horizontal="center" vertical="center"/>
    </xf>
    <xf numFmtId="43" fontId="9" fillId="0" borderId="4" xfId="0" applyNumberFormat="1" applyFont="1" applyFill="1" applyBorder="1" applyAlignment="1">
      <alignment horizontal="center" vertical="center"/>
    </xf>
    <xf numFmtId="43" fontId="9" fillId="0" borderId="4" xfId="1" applyFont="1" applyFill="1" applyBorder="1" applyAlignment="1">
      <alignment horizontal="center" vertical="center"/>
    </xf>
    <xf numFmtId="0" fontId="9" fillId="0" borderId="1"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3" xfId="0" applyFont="1" applyFill="1" applyBorder="1" applyAlignment="1">
      <alignment horizontal="left" vertical="center"/>
    </xf>
    <xf numFmtId="0" fontId="9" fillId="0" borderId="3" xfId="0" applyFont="1" applyFill="1" applyBorder="1" applyAlignment="1">
      <alignment horizontal="left" vertical="center" indent="1"/>
    </xf>
    <xf numFmtId="0" fontId="5" fillId="3" borderId="0" xfId="0" applyFont="1" applyFill="1"/>
    <xf numFmtId="0" fontId="7" fillId="3" borderId="3" xfId="0" applyFont="1" applyFill="1" applyBorder="1" applyAlignment="1">
      <alignment horizontal="left" vertical="center"/>
    </xf>
    <xf numFmtId="0" fontId="10" fillId="3" borderId="4" xfId="0" applyFont="1" applyFill="1" applyBorder="1" applyAlignment="1">
      <alignment horizontal="center" vertical="center"/>
    </xf>
    <xf numFmtId="0" fontId="7" fillId="3" borderId="3" xfId="0" applyFont="1" applyFill="1" applyBorder="1" applyAlignment="1">
      <alignment horizontal="left" vertical="center" indent="1"/>
    </xf>
    <xf numFmtId="0" fontId="7" fillId="3" borderId="4" xfId="0" applyFont="1" applyFill="1" applyBorder="1" applyAlignment="1">
      <alignment horizontal="left" vertical="center" indent="1"/>
    </xf>
    <xf numFmtId="0" fontId="12" fillId="3" borderId="4" xfId="0" applyFont="1" applyFill="1" applyBorder="1" applyAlignment="1">
      <alignment horizontal="center" vertical="center"/>
    </xf>
    <xf numFmtId="0" fontId="8" fillId="3" borderId="3" xfId="0" applyFont="1" applyFill="1" applyBorder="1" applyAlignment="1">
      <alignment horizontal="left" vertical="center" indent="2"/>
    </xf>
    <xf numFmtId="0" fontId="11" fillId="3" borderId="4" xfId="0" applyFont="1" applyFill="1" applyBorder="1" applyAlignment="1">
      <alignment horizontal="center" vertical="center"/>
    </xf>
    <xf numFmtId="0" fontId="10" fillId="3" borderId="1" xfId="0" applyFont="1" applyFill="1" applyBorder="1" applyAlignment="1">
      <alignment horizontal="left" vertical="center"/>
    </xf>
    <xf numFmtId="0" fontId="7" fillId="3" borderId="2" xfId="0" applyFont="1" applyFill="1" applyBorder="1" applyAlignment="1">
      <alignment horizontal="center" vertical="center"/>
    </xf>
    <xf numFmtId="0" fontId="17" fillId="3" borderId="1" xfId="0" applyFont="1" applyFill="1" applyBorder="1" applyAlignment="1">
      <alignment horizontal="center" vertical="center"/>
    </xf>
    <xf numFmtId="0" fontId="17" fillId="3" borderId="2" xfId="0" applyFont="1" applyFill="1" applyBorder="1" applyAlignment="1">
      <alignment horizontal="center" vertical="center"/>
    </xf>
    <xf numFmtId="0" fontId="0" fillId="3" borderId="0" xfId="0" applyFill="1"/>
    <xf numFmtId="0" fontId="1" fillId="3" borderId="4" xfId="0" applyFont="1" applyFill="1" applyBorder="1" applyAlignment="1">
      <alignment horizontal="center" vertical="center"/>
    </xf>
    <xf numFmtId="0" fontId="7" fillId="3" borderId="1" xfId="0" applyFont="1" applyFill="1" applyBorder="1" applyAlignment="1">
      <alignment horizontal="left" vertical="center" indent="1"/>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1" xfId="0" applyFont="1" applyFill="1" applyBorder="1" applyAlignment="1">
      <alignment horizontal="center" vertical="center"/>
    </xf>
    <xf numFmtId="0" fontId="7" fillId="3" borderId="1" xfId="0" applyFont="1" applyFill="1" applyBorder="1" applyAlignment="1">
      <alignment horizontal="left" vertical="center"/>
    </xf>
    <xf numFmtId="0" fontId="7" fillId="3" borderId="2" xfId="0" applyFont="1" applyFill="1" applyBorder="1" applyAlignment="1">
      <alignment horizontal="left" vertical="center"/>
    </xf>
    <xf numFmtId="0" fontId="9" fillId="3" borderId="5" xfId="0" applyFont="1" applyFill="1" applyBorder="1" applyAlignment="1">
      <alignment horizontal="left" indent="1"/>
    </xf>
    <xf numFmtId="0" fontId="0" fillId="3" borderId="1" xfId="0" applyFill="1" applyBorder="1"/>
    <xf numFmtId="0" fontId="0" fillId="3" borderId="6" xfId="0" applyFill="1" applyBorder="1"/>
    <xf numFmtId="0" fontId="9" fillId="3" borderId="1" xfId="0" applyFont="1" applyFill="1" applyBorder="1" applyAlignment="1">
      <alignment horizontal="left" indent="2"/>
    </xf>
    <xf numFmtId="0" fontId="5" fillId="3" borderId="1" xfId="0" applyFont="1" applyFill="1" applyBorder="1" applyAlignment="1">
      <alignment horizontal="left" indent="3"/>
    </xf>
    <xf numFmtId="0" fontId="5" fillId="3" borderId="1" xfId="0" applyFont="1" applyFill="1" applyBorder="1" applyAlignment="1">
      <alignment horizontal="left" indent="4"/>
    </xf>
    <xf numFmtId="0" fontId="9" fillId="3" borderId="1" xfId="0" applyFont="1" applyFill="1" applyBorder="1"/>
    <xf numFmtId="0" fontId="9" fillId="3" borderId="1" xfId="0" applyFont="1" applyFill="1" applyBorder="1" applyAlignment="1">
      <alignment horizontal="left" indent="1"/>
    </xf>
    <xf numFmtId="0" fontId="5" fillId="3" borderId="1" xfId="0" applyFont="1" applyFill="1" applyBorder="1" applyAlignment="1">
      <alignment horizontal="left" indent="2"/>
    </xf>
    <xf numFmtId="0" fontId="5" fillId="3" borderId="1" xfId="0" applyFont="1" applyFill="1" applyBorder="1" applyAlignment="1">
      <alignment horizontal="left" indent="1"/>
    </xf>
    <xf numFmtId="0" fontId="5" fillId="3" borderId="2" xfId="0" applyFont="1" applyFill="1" applyBorder="1" applyAlignment="1">
      <alignment horizontal="left" indent="1"/>
    </xf>
    <xf numFmtId="0" fontId="0" fillId="3" borderId="2" xfId="0" applyFill="1" applyBorder="1"/>
    <xf numFmtId="0" fontId="5" fillId="3" borderId="2" xfId="0" applyFont="1" applyFill="1" applyBorder="1" applyAlignment="1">
      <alignment horizontal="left" indent="4"/>
    </xf>
    <xf numFmtId="0" fontId="5" fillId="3" borderId="1" xfId="0" applyFont="1" applyFill="1" applyBorder="1" applyAlignment="1">
      <alignment horizontal="left" wrapText="1" indent="1"/>
    </xf>
    <xf numFmtId="0" fontId="5" fillId="3" borderId="2" xfId="0" applyFont="1" applyFill="1" applyBorder="1" applyAlignment="1">
      <alignment horizontal="left" wrapText="1" indent="1"/>
    </xf>
    <xf numFmtId="0" fontId="0" fillId="3" borderId="7" xfId="0" applyFill="1" applyBorder="1"/>
    <xf numFmtId="0" fontId="19" fillId="3" borderId="2" xfId="0" applyFont="1" applyFill="1" applyBorder="1" applyAlignment="1">
      <alignment horizontal="center" vertical="center"/>
    </xf>
    <xf numFmtId="0" fontId="8" fillId="3" borderId="3" xfId="0" applyFont="1" applyFill="1" applyBorder="1" applyAlignment="1">
      <alignment horizontal="left" vertical="center" indent="1"/>
    </xf>
    <xf numFmtId="0" fontId="17" fillId="3" borderId="4" xfId="0" applyFont="1" applyFill="1" applyBorder="1" applyAlignment="1">
      <alignment horizontal="center" vertical="center"/>
    </xf>
    <xf numFmtId="0" fontId="18" fillId="3" borderId="4" xfId="0" applyFont="1" applyFill="1" applyBorder="1" applyAlignment="1">
      <alignment horizontal="center" vertical="center"/>
    </xf>
    <xf numFmtId="0" fontId="20" fillId="3" borderId="0" xfId="0" applyFont="1" applyFill="1"/>
    <xf numFmtId="0" fontId="18" fillId="3" borderId="3" xfId="0" applyFont="1" applyFill="1" applyBorder="1" applyAlignment="1">
      <alignment horizontal="left" vertical="center"/>
    </xf>
    <xf numFmtId="0" fontId="17" fillId="3" borderId="4" xfId="0" applyFont="1" applyFill="1" applyBorder="1" applyAlignment="1">
      <alignment horizontal="left" vertical="center" indent="1"/>
    </xf>
    <xf numFmtId="0" fontId="18" fillId="3" borderId="4" xfId="0" applyFont="1" applyFill="1" applyBorder="1" applyAlignment="1">
      <alignment horizontal="left" vertical="center" indent="1"/>
    </xf>
    <xf numFmtId="0" fontId="17" fillId="3" borderId="3" xfId="0" applyFont="1" applyFill="1" applyBorder="1" applyAlignment="1">
      <alignment horizontal="left" vertical="center"/>
    </xf>
    <xf numFmtId="0" fontId="18" fillId="3" borderId="3" xfId="0" applyFont="1" applyFill="1" applyBorder="1" applyAlignment="1">
      <alignment horizontal="left" vertical="center" indent="1"/>
    </xf>
    <xf numFmtId="0" fontId="8" fillId="3" borderId="1" xfId="0" applyFont="1" applyFill="1" applyBorder="1" applyAlignment="1">
      <alignment horizontal="left" vertical="center" indent="2"/>
    </xf>
    <xf numFmtId="0" fontId="8" fillId="3" borderId="1" xfId="0" applyFont="1" applyFill="1" applyBorder="1" applyAlignment="1">
      <alignment horizontal="left" vertical="center" indent="1"/>
    </xf>
    <xf numFmtId="0" fontId="17" fillId="3" borderId="2" xfId="0" applyFont="1" applyFill="1" applyBorder="1" applyAlignment="1">
      <alignment horizontal="center" vertical="center"/>
    </xf>
    <xf numFmtId="0" fontId="6" fillId="3" borderId="0" xfId="0" applyFont="1" applyFill="1" applyBorder="1" applyAlignment="1">
      <alignment horizontal="center" vertical="center"/>
    </xf>
    <xf numFmtId="0" fontId="5" fillId="3" borderId="0" xfId="0" applyFont="1" applyFill="1" applyAlignment="1">
      <alignment horizontal="center"/>
    </xf>
    <xf numFmtId="0" fontId="7" fillId="3" borderId="4" xfId="0" applyFont="1" applyFill="1" applyBorder="1" applyAlignment="1">
      <alignment horizontal="center" vertical="center"/>
    </xf>
    <xf numFmtId="0" fontId="5" fillId="3" borderId="1" xfId="0" applyFont="1" applyFill="1" applyBorder="1" applyAlignment="1">
      <alignment horizontal="center"/>
    </xf>
    <xf numFmtId="0" fontId="8" fillId="3" borderId="4" xfId="0" applyFont="1" applyFill="1" applyBorder="1" applyAlignment="1">
      <alignment horizontal="center" vertical="center"/>
    </xf>
    <xf numFmtId="0" fontId="7" fillId="3" borderId="1" xfId="0" applyFont="1" applyFill="1" applyBorder="1" applyAlignment="1">
      <alignment horizontal="center" vertical="center"/>
    </xf>
    <xf numFmtId="0" fontId="5" fillId="3" borderId="2" xfId="0" applyFont="1" applyFill="1" applyBorder="1" applyAlignment="1">
      <alignment horizontal="center"/>
    </xf>
    <xf numFmtId="0" fontId="8" fillId="3" borderId="2" xfId="0" applyFont="1" applyFill="1" applyBorder="1" applyAlignment="1">
      <alignment horizontal="center" vertical="center"/>
    </xf>
    <xf numFmtId="0" fontId="8" fillId="3" borderId="1" xfId="0" applyFont="1" applyFill="1" applyBorder="1" applyAlignment="1">
      <alignment horizontal="center" vertical="center"/>
    </xf>
    <xf numFmtId="0" fontId="5" fillId="3" borderId="5" xfId="0" applyFont="1" applyFill="1" applyBorder="1" applyAlignment="1">
      <alignment horizontal="center"/>
    </xf>
    <xf numFmtId="0" fontId="5" fillId="3" borderId="0" xfId="0" applyFont="1" applyFill="1" applyAlignment="1">
      <alignment vertical="top" wrapText="1"/>
    </xf>
    <xf numFmtId="0" fontId="5" fillId="0" borderId="0" xfId="0" applyFont="1" applyAlignment="1">
      <alignment horizontal="left" wrapText="1"/>
    </xf>
    <xf numFmtId="0" fontId="5" fillId="0" borderId="0" xfId="0" applyFont="1" applyAlignment="1">
      <alignment horizontal="left" vertical="center" wrapText="1"/>
    </xf>
    <xf numFmtId="0" fontId="5" fillId="3" borderId="0" xfId="0" applyFont="1" applyFill="1" applyAlignment="1">
      <alignment horizontal="left" wrapText="1"/>
    </xf>
    <xf numFmtId="0" fontId="5" fillId="3" borderId="0" xfId="0" applyFont="1" applyFill="1" applyAlignment="1">
      <alignment horizontal="left" vertical="top" wrapText="1"/>
    </xf>
    <xf numFmtId="0" fontId="20" fillId="3" borderId="0" xfId="0" applyFont="1" applyFill="1" applyAlignment="1">
      <alignment horizontal="left" wrapText="1"/>
    </xf>
    <xf numFmtId="9" fontId="17" fillId="3" borderId="5" xfId="0" applyNumberFormat="1" applyFont="1" applyFill="1" applyBorder="1" applyAlignment="1">
      <alignment horizontal="center" vertical="center"/>
    </xf>
    <xf numFmtId="0" fontId="17" fillId="3" borderId="6" xfId="0" applyFont="1" applyFill="1" applyBorder="1" applyAlignment="1">
      <alignment horizontal="center" vertical="center"/>
    </xf>
    <xf numFmtId="0" fontId="17" fillId="3" borderId="2" xfId="0" applyFont="1" applyFill="1" applyBorder="1" applyAlignment="1">
      <alignment horizontal="center" vertical="center"/>
    </xf>
    <xf numFmtId="0" fontId="5" fillId="0" borderId="0" xfId="0" applyFont="1" applyAlignment="1">
      <alignment wrapText="1"/>
    </xf>
  </cellXfs>
  <cellStyles count="4">
    <cellStyle name="CadTitulo" xfId="2"/>
    <cellStyle name="Normal" xfId="0" builtinId="0"/>
    <cellStyle name="Normal 8" xfId="3"/>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R17"/>
  <sheetViews>
    <sheetView showGridLines="0" zoomScale="110" zoomScaleNormal="110" workbookViewId="0">
      <selection activeCell="B25" sqref="B25"/>
    </sheetView>
  </sheetViews>
  <sheetFormatPr defaultRowHeight="12.75" x14ac:dyDescent="0.2"/>
  <cols>
    <col min="1" max="1" width="9.140625" style="1"/>
    <col min="2" max="2" width="35.42578125" style="1" bestFit="1" customWidth="1"/>
    <col min="3" max="16384" width="9.140625" style="1"/>
  </cols>
  <sheetData>
    <row r="3" spans="2:18" x14ac:dyDescent="0.2">
      <c r="B3" s="1" t="s">
        <v>3</v>
      </c>
    </row>
    <row r="4" spans="2:18" ht="27.75" customHeight="1" x14ac:dyDescent="0.2">
      <c r="B4" s="73" t="s">
        <v>185</v>
      </c>
      <c r="C4" s="73"/>
      <c r="D4" s="73"/>
      <c r="E4" s="73"/>
      <c r="F4" s="73"/>
      <c r="G4" s="73"/>
      <c r="H4" s="73"/>
      <c r="I4" s="73"/>
      <c r="J4" s="73"/>
      <c r="K4" s="73"/>
      <c r="L4" s="73"/>
      <c r="M4" s="73"/>
      <c r="N4" s="73"/>
      <c r="O4" s="73"/>
      <c r="P4" s="73"/>
      <c r="Q4" s="73"/>
    </row>
    <row r="5" spans="2:18" x14ac:dyDescent="0.2">
      <c r="B5" s="81"/>
      <c r="C5" s="81"/>
      <c r="D5" s="81"/>
      <c r="E5" s="81"/>
      <c r="F5" s="81"/>
      <c r="G5" s="81"/>
      <c r="H5" s="81"/>
      <c r="I5" s="81"/>
      <c r="J5" s="81"/>
      <c r="K5" s="81"/>
      <c r="L5" s="81"/>
    </row>
    <row r="6" spans="2:18" ht="13.5" thickBot="1" x14ac:dyDescent="0.25"/>
    <row r="7" spans="2:18" ht="13.5" thickBot="1" x14ac:dyDescent="0.25">
      <c r="B7" s="9" t="s">
        <v>0</v>
      </c>
      <c r="C7" s="10">
        <v>1</v>
      </c>
      <c r="D7" s="10">
        <v>2</v>
      </c>
      <c r="E7" s="10">
        <v>3</v>
      </c>
      <c r="F7" s="10">
        <v>4</v>
      </c>
      <c r="G7" s="10">
        <v>5</v>
      </c>
      <c r="H7" s="10">
        <v>6</v>
      </c>
      <c r="I7" s="10">
        <v>7</v>
      </c>
      <c r="J7" s="10">
        <v>8</v>
      </c>
      <c r="K7" s="10">
        <v>9</v>
      </c>
      <c r="L7" s="10">
        <v>10</v>
      </c>
      <c r="M7" s="10">
        <v>11</v>
      </c>
      <c r="N7" s="10">
        <v>12</v>
      </c>
      <c r="O7" s="10">
        <v>13</v>
      </c>
      <c r="P7" s="10">
        <v>14</v>
      </c>
      <c r="Q7" s="10">
        <v>15</v>
      </c>
      <c r="R7" s="10" t="s">
        <v>1</v>
      </c>
    </row>
    <row r="8" spans="2:18" ht="13.5" thickBot="1" x14ac:dyDescent="0.25">
      <c r="B8" s="11" t="s">
        <v>2</v>
      </c>
      <c r="C8" s="7">
        <f>SUM(C9,C12,C15)</f>
        <v>0</v>
      </c>
      <c r="D8" s="7">
        <f t="shared" ref="D8:Q8" si="0">SUM(D9,D12,D15)</f>
        <v>0</v>
      </c>
      <c r="E8" s="7">
        <f t="shared" si="0"/>
        <v>0</v>
      </c>
      <c r="F8" s="7">
        <f t="shared" si="0"/>
        <v>0</v>
      </c>
      <c r="G8" s="7">
        <f t="shared" si="0"/>
        <v>0</v>
      </c>
      <c r="H8" s="7">
        <f t="shared" si="0"/>
        <v>0</v>
      </c>
      <c r="I8" s="7">
        <f t="shared" si="0"/>
        <v>0</v>
      </c>
      <c r="J8" s="7">
        <f t="shared" si="0"/>
        <v>0</v>
      </c>
      <c r="K8" s="7">
        <f t="shared" si="0"/>
        <v>0</v>
      </c>
      <c r="L8" s="7">
        <f t="shared" si="0"/>
        <v>0</v>
      </c>
      <c r="M8" s="7">
        <f t="shared" si="0"/>
        <v>0</v>
      </c>
      <c r="N8" s="7">
        <f t="shared" si="0"/>
        <v>0</v>
      </c>
      <c r="O8" s="7">
        <f t="shared" si="0"/>
        <v>0</v>
      </c>
      <c r="P8" s="7">
        <f t="shared" si="0"/>
        <v>0</v>
      </c>
      <c r="Q8" s="7">
        <f t="shared" si="0"/>
        <v>0</v>
      </c>
      <c r="R8" s="8">
        <f>SUM(C8:Q8)</f>
        <v>0</v>
      </c>
    </row>
    <row r="9" spans="2:18" ht="13.5" thickBot="1" x14ac:dyDescent="0.25">
      <c r="B9" s="12" t="s">
        <v>27</v>
      </c>
      <c r="C9" s="8">
        <f>C10*C11</f>
        <v>0</v>
      </c>
      <c r="D9" s="8">
        <f t="shared" ref="D9:Q9" si="1">D10*D11</f>
        <v>0</v>
      </c>
      <c r="E9" s="8">
        <f t="shared" si="1"/>
        <v>0</v>
      </c>
      <c r="F9" s="8">
        <f t="shared" si="1"/>
        <v>0</v>
      </c>
      <c r="G9" s="8">
        <f t="shared" si="1"/>
        <v>0</v>
      </c>
      <c r="H9" s="8">
        <f t="shared" si="1"/>
        <v>0</v>
      </c>
      <c r="I9" s="8">
        <f t="shared" si="1"/>
        <v>0</v>
      </c>
      <c r="J9" s="8">
        <f t="shared" si="1"/>
        <v>0</v>
      </c>
      <c r="K9" s="8">
        <f t="shared" si="1"/>
        <v>0</v>
      </c>
      <c r="L9" s="8">
        <f t="shared" si="1"/>
        <v>0</v>
      </c>
      <c r="M9" s="8">
        <f t="shared" si="1"/>
        <v>0</v>
      </c>
      <c r="N9" s="8">
        <f t="shared" si="1"/>
        <v>0</v>
      </c>
      <c r="O9" s="8">
        <f t="shared" si="1"/>
        <v>0</v>
      </c>
      <c r="P9" s="8">
        <f t="shared" si="1"/>
        <v>0</v>
      </c>
      <c r="Q9" s="8">
        <f t="shared" si="1"/>
        <v>0</v>
      </c>
      <c r="R9" s="8">
        <f t="shared" ref="R9:R17" si="2">SUM(C9:Q9)</f>
        <v>0</v>
      </c>
    </row>
    <row r="10" spans="2:18" ht="13.5" thickBot="1" x14ac:dyDescent="0.25">
      <c r="B10" s="3" t="s">
        <v>26</v>
      </c>
      <c r="C10" s="4"/>
      <c r="D10" s="4"/>
      <c r="E10" s="4"/>
      <c r="F10" s="4"/>
      <c r="G10" s="4"/>
      <c r="H10" s="4"/>
      <c r="I10" s="4"/>
      <c r="J10" s="4"/>
      <c r="K10" s="4"/>
      <c r="L10" s="4"/>
      <c r="M10" s="4"/>
      <c r="N10" s="4"/>
      <c r="O10" s="4"/>
      <c r="P10" s="4"/>
      <c r="Q10" s="4"/>
      <c r="R10" s="8">
        <f t="shared" si="2"/>
        <v>0</v>
      </c>
    </row>
    <row r="11" spans="2:18" ht="13.5" thickBot="1" x14ac:dyDescent="0.25">
      <c r="B11" s="3" t="s">
        <v>164</v>
      </c>
      <c r="C11" s="4"/>
      <c r="D11" s="4"/>
      <c r="E11" s="4"/>
      <c r="F11" s="4"/>
      <c r="G11" s="4"/>
      <c r="H11" s="4"/>
      <c r="I11" s="4"/>
      <c r="J11" s="4"/>
      <c r="K11" s="4"/>
      <c r="L11" s="4"/>
      <c r="M11" s="4"/>
      <c r="N11" s="4"/>
      <c r="O11" s="4"/>
      <c r="P11" s="4"/>
      <c r="Q11" s="4"/>
      <c r="R11" s="8">
        <f t="shared" si="2"/>
        <v>0</v>
      </c>
    </row>
    <row r="12" spans="2:18" ht="13.5" thickBot="1" x14ac:dyDescent="0.25">
      <c r="B12" s="2" t="s">
        <v>28</v>
      </c>
      <c r="C12" s="8">
        <f>C13*C14</f>
        <v>0</v>
      </c>
      <c r="D12" s="8">
        <f t="shared" ref="D12:Q12" si="3">D13*D14</f>
        <v>0</v>
      </c>
      <c r="E12" s="8">
        <f t="shared" si="3"/>
        <v>0</v>
      </c>
      <c r="F12" s="8">
        <f t="shared" si="3"/>
        <v>0</v>
      </c>
      <c r="G12" s="8">
        <f t="shared" si="3"/>
        <v>0</v>
      </c>
      <c r="H12" s="8">
        <f t="shared" si="3"/>
        <v>0</v>
      </c>
      <c r="I12" s="8">
        <f t="shared" si="3"/>
        <v>0</v>
      </c>
      <c r="J12" s="8">
        <f t="shared" si="3"/>
        <v>0</v>
      </c>
      <c r="K12" s="8">
        <f t="shared" si="3"/>
        <v>0</v>
      </c>
      <c r="L12" s="8">
        <f t="shared" si="3"/>
        <v>0</v>
      </c>
      <c r="M12" s="8">
        <f t="shared" si="3"/>
        <v>0</v>
      </c>
      <c r="N12" s="8">
        <f t="shared" si="3"/>
        <v>0</v>
      </c>
      <c r="O12" s="8">
        <f t="shared" si="3"/>
        <v>0</v>
      </c>
      <c r="P12" s="8">
        <f t="shared" si="3"/>
        <v>0</v>
      </c>
      <c r="Q12" s="8">
        <f t="shared" si="3"/>
        <v>0</v>
      </c>
      <c r="R12" s="8">
        <f t="shared" si="2"/>
        <v>0</v>
      </c>
    </row>
    <row r="13" spans="2:18" ht="13.5" thickBot="1" x14ac:dyDescent="0.25">
      <c r="B13" s="3" t="s">
        <v>29</v>
      </c>
      <c r="C13" s="5"/>
      <c r="D13" s="5"/>
      <c r="E13" s="5"/>
      <c r="F13" s="5"/>
      <c r="G13" s="5"/>
      <c r="H13" s="5"/>
      <c r="I13" s="5"/>
      <c r="J13" s="5"/>
      <c r="K13" s="5"/>
      <c r="L13" s="5"/>
      <c r="M13" s="5"/>
      <c r="N13" s="5"/>
      <c r="O13" s="5"/>
      <c r="P13" s="5"/>
      <c r="Q13" s="5"/>
      <c r="R13" s="8">
        <f t="shared" si="2"/>
        <v>0</v>
      </c>
    </row>
    <row r="14" spans="2:18" ht="13.5" thickBot="1" x14ac:dyDescent="0.25">
      <c r="B14" s="3" t="s">
        <v>30</v>
      </c>
      <c r="C14" s="5"/>
      <c r="D14" s="5"/>
      <c r="E14" s="5"/>
      <c r="F14" s="5"/>
      <c r="G14" s="5"/>
      <c r="H14" s="5"/>
      <c r="I14" s="5"/>
      <c r="J14" s="5"/>
      <c r="K14" s="5"/>
      <c r="L14" s="5"/>
      <c r="M14" s="5"/>
      <c r="N14" s="5"/>
      <c r="O14" s="5"/>
      <c r="P14" s="5"/>
      <c r="Q14" s="5"/>
      <c r="R14" s="8">
        <f t="shared" si="2"/>
        <v>0</v>
      </c>
    </row>
    <row r="15" spans="2:18" ht="13.5" thickBot="1" x14ac:dyDescent="0.25">
      <c r="B15" s="2" t="s">
        <v>31</v>
      </c>
      <c r="C15" s="8">
        <f>C16*C17</f>
        <v>0</v>
      </c>
      <c r="D15" s="8">
        <f t="shared" ref="D15:Q15" si="4">D16*D17</f>
        <v>0</v>
      </c>
      <c r="E15" s="8">
        <f t="shared" si="4"/>
        <v>0</v>
      </c>
      <c r="F15" s="8">
        <f t="shared" si="4"/>
        <v>0</v>
      </c>
      <c r="G15" s="8">
        <f t="shared" si="4"/>
        <v>0</v>
      </c>
      <c r="H15" s="8">
        <f t="shared" si="4"/>
        <v>0</v>
      </c>
      <c r="I15" s="8">
        <f t="shared" si="4"/>
        <v>0</v>
      </c>
      <c r="J15" s="8">
        <f t="shared" si="4"/>
        <v>0</v>
      </c>
      <c r="K15" s="8">
        <f t="shared" si="4"/>
        <v>0</v>
      </c>
      <c r="L15" s="8">
        <f t="shared" si="4"/>
        <v>0</v>
      </c>
      <c r="M15" s="8">
        <f t="shared" si="4"/>
        <v>0</v>
      </c>
      <c r="N15" s="8">
        <f t="shared" si="4"/>
        <v>0</v>
      </c>
      <c r="O15" s="8">
        <f t="shared" si="4"/>
        <v>0</v>
      </c>
      <c r="P15" s="8">
        <f t="shared" si="4"/>
        <v>0</v>
      </c>
      <c r="Q15" s="8">
        <f t="shared" si="4"/>
        <v>0</v>
      </c>
      <c r="R15" s="8">
        <f t="shared" si="2"/>
        <v>0</v>
      </c>
    </row>
    <row r="16" spans="2:18" ht="13.5" thickBot="1" x14ac:dyDescent="0.25">
      <c r="B16" s="3" t="s">
        <v>29</v>
      </c>
      <c r="C16" s="5"/>
      <c r="D16" s="5"/>
      <c r="E16" s="5"/>
      <c r="F16" s="5"/>
      <c r="G16" s="5"/>
      <c r="H16" s="5"/>
      <c r="I16" s="5"/>
      <c r="J16" s="5"/>
      <c r="K16" s="5"/>
      <c r="L16" s="5"/>
      <c r="M16" s="5"/>
      <c r="N16" s="5"/>
      <c r="O16" s="5"/>
      <c r="P16" s="5"/>
      <c r="Q16" s="5"/>
      <c r="R16" s="8">
        <f t="shared" si="2"/>
        <v>0</v>
      </c>
    </row>
    <row r="17" spans="2:18" ht="13.5" thickBot="1" x14ac:dyDescent="0.25">
      <c r="B17" s="3" t="s">
        <v>30</v>
      </c>
      <c r="C17" s="5"/>
      <c r="D17" s="5"/>
      <c r="E17" s="5"/>
      <c r="F17" s="5"/>
      <c r="G17" s="5"/>
      <c r="H17" s="5"/>
      <c r="I17" s="5"/>
      <c r="J17" s="5"/>
      <c r="K17" s="5"/>
      <c r="L17" s="5"/>
      <c r="M17" s="5"/>
      <c r="N17" s="5"/>
      <c r="O17" s="5"/>
      <c r="P17" s="5"/>
      <c r="Q17" s="5"/>
      <c r="R17" s="8">
        <f t="shared" si="2"/>
        <v>0</v>
      </c>
    </row>
  </sheetData>
  <mergeCells count="1">
    <mergeCell ref="B4:Q4"/>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R30"/>
  <sheetViews>
    <sheetView showGridLines="0" topLeftCell="B1" workbookViewId="0">
      <selection activeCell="C11" sqref="C11"/>
    </sheetView>
  </sheetViews>
  <sheetFormatPr defaultRowHeight="12.75" x14ac:dyDescent="0.2"/>
  <cols>
    <col min="1" max="1" width="9.140625" style="13"/>
    <col min="2" max="2" width="30.42578125" style="13" bestFit="1" customWidth="1"/>
    <col min="3" max="3" width="10.42578125" style="13" bestFit="1" customWidth="1"/>
    <col min="4" max="16384" width="9.140625" style="13"/>
  </cols>
  <sheetData>
    <row r="3" spans="2:18" x14ac:dyDescent="0.2">
      <c r="B3" s="13" t="s">
        <v>7</v>
      </c>
    </row>
    <row r="4" spans="2:18" ht="12.75" customHeight="1" x14ac:dyDescent="0.2">
      <c r="B4" s="74" t="s">
        <v>186</v>
      </c>
      <c r="C4" s="74"/>
      <c r="D4" s="74"/>
      <c r="E4" s="74"/>
      <c r="F4" s="74"/>
      <c r="G4" s="74"/>
      <c r="H4" s="74"/>
      <c r="I4" s="74"/>
      <c r="J4" s="74"/>
      <c r="K4" s="74"/>
      <c r="L4" s="74"/>
      <c r="M4" s="74"/>
      <c r="N4" s="74"/>
      <c r="O4" s="74"/>
      <c r="P4" s="74"/>
      <c r="Q4" s="74"/>
    </row>
    <row r="5" spans="2:18" x14ac:dyDescent="0.2">
      <c r="B5" s="74"/>
      <c r="C5" s="74"/>
      <c r="D5" s="74"/>
      <c r="E5" s="74"/>
      <c r="F5" s="74"/>
      <c r="G5" s="74"/>
      <c r="H5" s="74"/>
      <c r="I5" s="74"/>
      <c r="J5" s="74"/>
      <c r="K5" s="74"/>
      <c r="L5" s="74"/>
      <c r="M5" s="74"/>
      <c r="N5" s="74"/>
      <c r="O5" s="74"/>
      <c r="P5" s="74"/>
      <c r="Q5" s="74"/>
    </row>
    <row r="6" spans="2:18" ht="13.5" thickBot="1" x14ac:dyDescent="0.25"/>
    <row r="7" spans="2:18" ht="13.5" thickBot="1" x14ac:dyDescent="0.25">
      <c r="B7" s="23" t="s">
        <v>0</v>
      </c>
      <c r="C7" s="24">
        <v>1</v>
      </c>
      <c r="D7" s="24">
        <v>2</v>
      </c>
      <c r="E7" s="24">
        <v>3</v>
      </c>
      <c r="F7" s="24">
        <v>4</v>
      </c>
      <c r="G7" s="24">
        <v>5</v>
      </c>
      <c r="H7" s="24">
        <v>6</v>
      </c>
      <c r="I7" s="24">
        <v>7</v>
      </c>
      <c r="J7" s="24">
        <v>8</v>
      </c>
      <c r="K7" s="24">
        <v>9</v>
      </c>
      <c r="L7" s="24">
        <v>10</v>
      </c>
      <c r="M7" s="24">
        <v>11</v>
      </c>
      <c r="N7" s="24">
        <v>12</v>
      </c>
      <c r="O7" s="24">
        <v>13</v>
      </c>
      <c r="P7" s="24">
        <v>14</v>
      </c>
      <c r="Q7" s="24">
        <v>15</v>
      </c>
      <c r="R7" s="24" t="s">
        <v>1</v>
      </c>
    </row>
    <row r="8" spans="2:18" ht="13.5" thickBot="1" x14ac:dyDescent="0.25">
      <c r="B8" s="14" t="s">
        <v>4</v>
      </c>
      <c r="C8" s="15">
        <f>SUM(C9,C10,C11,C20,C21)</f>
        <v>0</v>
      </c>
      <c r="D8" s="15">
        <f t="shared" ref="D8:Q8" si="0">SUM(D9,D10,D11,D20,D21)</f>
        <v>0</v>
      </c>
      <c r="E8" s="15">
        <f t="shared" si="0"/>
        <v>0</v>
      </c>
      <c r="F8" s="15">
        <f t="shared" si="0"/>
        <v>0</v>
      </c>
      <c r="G8" s="15">
        <f t="shared" si="0"/>
        <v>0</v>
      </c>
      <c r="H8" s="15">
        <f t="shared" si="0"/>
        <v>0</v>
      </c>
      <c r="I8" s="15">
        <f t="shared" si="0"/>
        <v>0</v>
      </c>
      <c r="J8" s="15">
        <f t="shared" si="0"/>
        <v>0</v>
      </c>
      <c r="K8" s="15">
        <f t="shared" si="0"/>
        <v>0</v>
      </c>
      <c r="L8" s="15">
        <f t="shared" si="0"/>
        <v>0</v>
      </c>
      <c r="M8" s="15">
        <f t="shared" si="0"/>
        <v>0</v>
      </c>
      <c r="N8" s="15">
        <f t="shared" si="0"/>
        <v>0</v>
      </c>
      <c r="O8" s="15">
        <f t="shared" si="0"/>
        <v>0</v>
      </c>
      <c r="P8" s="15">
        <f t="shared" si="0"/>
        <v>0</v>
      </c>
      <c r="Q8" s="15">
        <f t="shared" si="0"/>
        <v>0</v>
      </c>
      <c r="R8" s="15">
        <f>SUM(C8:Q8)</f>
        <v>0</v>
      </c>
    </row>
    <row r="9" spans="2:18" ht="13.5" thickBot="1" x14ac:dyDescent="0.25">
      <c r="B9" s="16" t="s">
        <v>5</v>
      </c>
      <c r="C9" s="17"/>
      <c r="D9" s="17"/>
      <c r="E9" s="17"/>
      <c r="F9" s="17"/>
      <c r="G9" s="17"/>
      <c r="H9" s="17"/>
      <c r="I9" s="17"/>
      <c r="J9" s="17"/>
      <c r="K9" s="17"/>
      <c r="L9" s="17"/>
      <c r="M9" s="17"/>
      <c r="N9" s="17"/>
      <c r="O9" s="17"/>
      <c r="P9" s="17"/>
      <c r="Q9" s="17"/>
      <c r="R9" s="15">
        <f t="shared" ref="R9:R19" si="1">SUM(C9:Q9)</f>
        <v>0</v>
      </c>
    </row>
    <row r="10" spans="2:18" ht="13.5" thickBot="1" x14ac:dyDescent="0.25">
      <c r="B10" s="16" t="s">
        <v>32</v>
      </c>
      <c r="C10" s="18"/>
      <c r="D10" s="18"/>
      <c r="E10" s="18"/>
      <c r="F10" s="18"/>
      <c r="G10" s="18"/>
      <c r="H10" s="18"/>
      <c r="I10" s="18"/>
      <c r="J10" s="18"/>
      <c r="K10" s="18"/>
      <c r="L10" s="18"/>
      <c r="M10" s="18"/>
      <c r="N10" s="18"/>
      <c r="O10" s="18"/>
      <c r="P10" s="18"/>
      <c r="Q10" s="18"/>
      <c r="R10" s="15">
        <f t="shared" si="1"/>
        <v>0</v>
      </c>
    </row>
    <row r="11" spans="2:18" ht="13.5" thickBot="1" x14ac:dyDescent="0.25">
      <c r="B11" s="16" t="s">
        <v>6</v>
      </c>
      <c r="C11" s="17"/>
      <c r="D11" s="17"/>
      <c r="E11" s="17"/>
      <c r="F11" s="17"/>
      <c r="G11" s="17"/>
      <c r="H11" s="17"/>
      <c r="I11" s="17"/>
      <c r="J11" s="17"/>
      <c r="K11" s="17"/>
      <c r="L11" s="17"/>
      <c r="M11" s="17"/>
      <c r="N11" s="17"/>
      <c r="O11" s="17"/>
      <c r="P11" s="17"/>
      <c r="Q11" s="17"/>
      <c r="R11" s="15">
        <f t="shared" si="1"/>
        <v>0</v>
      </c>
    </row>
    <row r="12" spans="2:18" ht="13.5" thickBot="1" x14ac:dyDescent="0.25">
      <c r="B12" s="19" t="s">
        <v>166</v>
      </c>
      <c r="C12" s="17"/>
      <c r="D12" s="17"/>
      <c r="E12" s="17"/>
      <c r="F12" s="17"/>
      <c r="G12" s="17"/>
      <c r="H12" s="17"/>
      <c r="I12" s="17"/>
      <c r="J12" s="17"/>
      <c r="K12" s="17"/>
      <c r="L12" s="17"/>
      <c r="M12" s="17"/>
      <c r="N12" s="17"/>
      <c r="O12" s="17"/>
      <c r="P12" s="17"/>
      <c r="Q12" s="17"/>
      <c r="R12" s="15">
        <f t="shared" si="1"/>
        <v>0</v>
      </c>
    </row>
    <row r="13" spans="2:18" ht="13.5" thickBot="1" x14ac:dyDescent="0.25">
      <c r="B13" s="19" t="s">
        <v>167</v>
      </c>
      <c r="C13" s="20"/>
      <c r="D13" s="20"/>
      <c r="E13" s="20"/>
      <c r="F13" s="20"/>
      <c r="G13" s="20"/>
      <c r="H13" s="20"/>
      <c r="I13" s="20"/>
      <c r="J13" s="20"/>
      <c r="K13" s="20"/>
      <c r="L13" s="20"/>
      <c r="M13" s="20"/>
      <c r="N13" s="20"/>
      <c r="O13" s="20"/>
      <c r="P13" s="20"/>
      <c r="Q13" s="20"/>
      <c r="R13" s="15">
        <f t="shared" si="1"/>
        <v>0</v>
      </c>
    </row>
    <row r="14" spans="2:18" ht="13.5" thickBot="1" x14ac:dyDescent="0.25">
      <c r="B14" s="19" t="s">
        <v>168</v>
      </c>
      <c r="C14" s="20"/>
      <c r="D14" s="20"/>
      <c r="E14" s="20"/>
      <c r="F14" s="20"/>
      <c r="G14" s="20"/>
      <c r="H14" s="20"/>
      <c r="I14" s="20"/>
      <c r="J14" s="20"/>
      <c r="K14" s="20"/>
      <c r="L14" s="20"/>
      <c r="M14" s="20"/>
      <c r="N14" s="20"/>
      <c r="O14" s="20"/>
      <c r="P14" s="20"/>
      <c r="Q14" s="20"/>
      <c r="R14" s="15">
        <f t="shared" si="1"/>
        <v>0</v>
      </c>
    </row>
    <row r="15" spans="2:18" ht="13.5" thickBot="1" x14ac:dyDescent="0.25">
      <c r="B15" s="19" t="s">
        <v>169</v>
      </c>
      <c r="C15" s="20"/>
      <c r="D15" s="20"/>
      <c r="E15" s="20"/>
      <c r="F15" s="20"/>
      <c r="G15" s="20"/>
      <c r="H15" s="20"/>
      <c r="I15" s="20"/>
      <c r="J15" s="20"/>
      <c r="K15" s="20"/>
      <c r="L15" s="20"/>
      <c r="M15" s="20"/>
      <c r="N15" s="20"/>
      <c r="O15" s="20"/>
      <c r="P15" s="20"/>
      <c r="Q15" s="20"/>
      <c r="R15" s="15">
        <f t="shared" si="1"/>
        <v>0</v>
      </c>
    </row>
    <row r="16" spans="2:18" ht="13.5" thickBot="1" x14ac:dyDescent="0.25">
      <c r="B16" s="19" t="s">
        <v>170</v>
      </c>
      <c r="C16" s="20"/>
      <c r="D16" s="20"/>
      <c r="E16" s="20"/>
      <c r="F16" s="20"/>
      <c r="G16" s="20"/>
      <c r="H16" s="20"/>
      <c r="I16" s="20"/>
      <c r="J16" s="20"/>
      <c r="K16" s="20"/>
      <c r="L16" s="20"/>
      <c r="M16" s="20"/>
      <c r="N16" s="20"/>
      <c r="O16" s="20"/>
      <c r="P16" s="20"/>
      <c r="Q16" s="20"/>
      <c r="R16" s="15">
        <f t="shared" si="1"/>
        <v>0</v>
      </c>
    </row>
    <row r="17" spans="2:18" ht="13.5" thickBot="1" x14ac:dyDescent="0.25">
      <c r="B17" s="19" t="s">
        <v>171</v>
      </c>
      <c r="C17" s="20"/>
      <c r="D17" s="20"/>
      <c r="E17" s="20"/>
      <c r="F17" s="20"/>
      <c r="G17" s="20"/>
      <c r="H17" s="20"/>
      <c r="I17" s="20"/>
      <c r="J17" s="20"/>
      <c r="K17" s="20"/>
      <c r="L17" s="20"/>
      <c r="M17" s="20"/>
      <c r="N17" s="20"/>
      <c r="O17" s="20"/>
      <c r="P17" s="20"/>
      <c r="Q17" s="20"/>
      <c r="R17" s="15">
        <f t="shared" si="1"/>
        <v>0</v>
      </c>
    </row>
    <row r="18" spans="2:18" ht="13.5" thickBot="1" x14ac:dyDescent="0.25">
      <c r="B18" s="19" t="s">
        <v>172</v>
      </c>
      <c r="C18" s="20"/>
      <c r="D18" s="20"/>
      <c r="E18" s="20"/>
      <c r="F18" s="20"/>
      <c r="G18" s="20"/>
      <c r="H18" s="20"/>
      <c r="I18" s="20"/>
      <c r="J18" s="20"/>
      <c r="K18" s="20"/>
      <c r="L18" s="20"/>
      <c r="M18" s="20"/>
      <c r="N18" s="20"/>
      <c r="O18" s="20"/>
      <c r="P18" s="20"/>
      <c r="Q18" s="20"/>
      <c r="R18" s="15">
        <f t="shared" si="1"/>
        <v>0</v>
      </c>
    </row>
    <row r="19" spans="2:18" ht="13.5" thickBot="1" x14ac:dyDescent="0.25">
      <c r="B19" s="19" t="s">
        <v>173</v>
      </c>
      <c r="C19" s="20"/>
      <c r="D19" s="20"/>
      <c r="E19" s="20"/>
      <c r="F19" s="20"/>
      <c r="G19" s="20"/>
      <c r="H19" s="20"/>
      <c r="I19" s="20"/>
      <c r="J19" s="20"/>
      <c r="K19" s="20"/>
      <c r="L19" s="20"/>
      <c r="M19" s="20"/>
      <c r="N19" s="20"/>
      <c r="O19" s="20"/>
      <c r="P19" s="20"/>
      <c r="Q19" s="20"/>
      <c r="R19" s="15">
        <f t="shared" si="1"/>
        <v>0</v>
      </c>
    </row>
    <row r="20" spans="2:18" ht="13.5" thickBot="1" x14ac:dyDescent="0.25">
      <c r="B20" s="16" t="s">
        <v>34</v>
      </c>
      <c r="C20" s="17"/>
      <c r="D20" s="17"/>
      <c r="E20" s="17"/>
      <c r="F20" s="17"/>
      <c r="G20" s="17"/>
      <c r="H20" s="17"/>
      <c r="I20" s="17"/>
      <c r="J20" s="17"/>
      <c r="K20" s="17"/>
      <c r="L20" s="17"/>
      <c r="M20" s="17"/>
      <c r="N20" s="17"/>
      <c r="O20" s="17"/>
      <c r="P20" s="17"/>
      <c r="Q20" s="17"/>
      <c r="R20" s="15">
        <f t="shared" ref="R20:R21" si="2">SUM(C20:Q20)</f>
        <v>0</v>
      </c>
    </row>
    <row r="21" spans="2:18" ht="13.5" thickBot="1" x14ac:dyDescent="0.25">
      <c r="B21" s="16" t="s">
        <v>99</v>
      </c>
      <c r="C21" s="17"/>
      <c r="D21" s="17"/>
      <c r="E21" s="17"/>
      <c r="F21" s="17"/>
      <c r="G21" s="17"/>
      <c r="H21" s="17"/>
      <c r="I21" s="17"/>
      <c r="J21" s="17"/>
      <c r="K21" s="17"/>
      <c r="L21" s="17"/>
      <c r="M21" s="17"/>
      <c r="N21" s="17"/>
      <c r="O21" s="17"/>
      <c r="P21" s="17"/>
      <c r="Q21" s="17"/>
      <c r="R21" s="15">
        <f t="shared" si="2"/>
        <v>0</v>
      </c>
    </row>
    <row r="22" spans="2:18" ht="13.5" thickBot="1" x14ac:dyDescent="0.25">
      <c r="B22" s="16" t="s">
        <v>165</v>
      </c>
      <c r="C22" s="17"/>
      <c r="D22" s="17"/>
      <c r="E22" s="17"/>
      <c r="F22" s="17"/>
      <c r="G22" s="17"/>
      <c r="H22" s="17"/>
      <c r="I22" s="17"/>
      <c r="J22" s="17"/>
      <c r="K22" s="17"/>
      <c r="L22" s="17"/>
      <c r="M22" s="17"/>
      <c r="N22" s="17"/>
      <c r="O22" s="17"/>
      <c r="P22" s="17"/>
      <c r="Q22" s="17"/>
      <c r="R22" s="15"/>
    </row>
    <row r="23" spans="2:18" ht="13.5" thickBot="1" x14ac:dyDescent="0.25"/>
    <row r="24" spans="2:18" ht="13.5" thickBot="1" x14ac:dyDescent="0.25">
      <c r="B24" s="21" t="s">
        <v>8</v>
      </c>
      <c r="C24" s="22" t="s">
        <v>9</v>
      </c>
    </row>
    <row r="25" spans="2:18" ht="13.5" thickBot="1" x14ac:dyDescent="0.25">
      <c r="B25" s="16" t="s">
        <v>5</v>
      </c>
      <c r="C25" s="17"/>
    </row>
    <row r="26" spans="2:18" ht="13.5" thickBot="1" x14ac:dyDescent="0.25">
      <c r="B26" s="16" t="s">
        <v>33</v>
      </c>
      <c r="C26" s="17"/>
    </row>
    <row r="27" spans="2:18" ht="13.5" thickBot="1" x14ac:dyDescent="0.25">
      <c r="B27" s="16" t="s">
        <v>10</v>
      </c>
      <c r="C27" s="17"/>
    </row>
    <row r="28" spans="2:18" ht="13.5" thickBot="1" x14ac:dyDescent="0.25">
      <c r="B28" s="16" t="s">
        <v>11</v>
      </c>
      <c r="C28" s="17"/>
    </row>
    <row r="29" spans="2:18" ht="13.5" thickBot="1" x14ac:dyDescent="0.25">
      <c r="B29" s="16" t="s">
        <v>34</v>
      </c>
      <c r="C29" s="17"/>
    </row>
    <row r="30" spans="2:18" ht="13.5" thickBot="1" x14ac:dyDescent="0.25">
      <c r="B30" s="16" t="s">
        <v>99</v>
      </c>
      <c r="C30" s="17"/>
    </row>
  </sheetData>
  <mergeCells count="1">
    <mergeCell ref="B4:Q5"/>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S193"/>
  <sheetViews>
    <sheetView showGridLines="0" tabSelected="1" zoomScale="85" zoomScaleNormal="85" workbookViewId="0">
      <selection activeCell="B12" sqref="B12"/>
    </sheetView>
  </sheetViews>
  <sheetFormatPr defaultRowHeight="15" x14ac:dyDescent="0.25"/>
  <cols>
    <col min="1" max="1" width="9.140625" style="25"/>
    <col min="2" max="2" width="46.42578125" style="13" bestFit="1" customWidth="1"/>
    <col min="3" max="3" width="7.7109375" style="13" bestFit="1" customWidth="1"/>
    <col min="4" max="16384" width="9.140625" style="25"/>
  </cols>
  <sheetData>
    <row r="3" spans="2:19" x14ac:dyDescent="0.25">
      <c r="B3" s="13" t="s">
        <v>12</v>
      </c>
    </row>
    <row r="4" spans="2:19" x14ac:dyDescent="0.25">
      <c r="B4" s="75" t="s">
        <v>183</v>
      </c>
      <c r="C4" s="75"/>
      <c r="D4" s="75"/>
      <c r="E4" s="75"/>
      <c r="F4" s="75"/>
      <c r="G4" s="75"/>
      <c r="H4" s="75"/>
      <c r="I4" s="75"/>
      <c r="J4" s="75"/>
      <c r="K4" s="75"/>
      <c r="L4" s="75"/>
      <c r="M4" s="75"/>
      <c r="N4" s="75"/>
      <c r="O4" s="75"/>
      <c r="P4" s="75"/>
      <c r="Q4" s="75"/>
      <c r="R4" s="75"/>
    </row>
    <row r="5" spans="2:19" ht="15.75" thickBot="1" x14ac:dyDescent="0.3"/>
    <row r="6" spans="2:19" ht="15.75" thickBot="1" x14ac:dyDescent="0.3">
      <c r="B6" s="23" t="s">
        <v>0</v>
      </c>
      <c r="C6" s="24" t="s">
        <v>151</v>
      </c>
      <c r="D6" s="49">
        <v>1</v>
      </c>
      <c r="E6" s="49">
        <v>2</v>
      </c>
      <c r="F6" s="49">
        <v>3</v>
      </c>
      <c r="G6" s="49">
        <v>4</v>
      </c>
      <c r="H6" s="49">
        <v>5</v>
      </c>
      <c r="I6" s="49">
        <v>6</v>
      </c>
      <c r="J6" s="49">
        <v>7</v>
      </c>
      <c r="K6" s="49">
        <v>8</v>
      </c>
      <c r="L6" s="49">
        <v>9</v>
      </c>
      <c r="M6" s="49">
        <v>10</v>
      </c>
      <c r="N6" s="49">
        <v>11</v>
      </c>
      <c r="O6" s="49">
        <v>12</v>
      </c>
      <c r="P6" s="49">
        <v>13</v>
      </c>
      <c r="Q6" s="49">
        <v>14</v>
      </c>
      <c r="R6" s="49">
        <v>15</v>
      </c>
      <c r="S6" s="49" t="s">
        <v>1</v>
      </c>
    </row>
    <row r="7" spans="2:19" ht="15.75" thickBot="1" x14ac:dyDescent="0.3">
      <c r="B7" s="14" t="s">
        <v>35</v>
      </c>
      <c r="C7" s="66" t="s">
        <v>174</v>
      </c>
      <c r="D7" s="26"/>
      <c r="E7" s="26"/>
      <c r="F7" s="26"/>
      <c r="G7" s="26"/>
      <c r="H7" s="26"/>
      <c r="I7" s="26"/>
      <c r="J7" s="26"/>
      <c r="K7" s="26"/>
      <c r="L7" s="26"/>
      <c r="M7" s="26"/>
      <c r="N7" s="26"/>
      <c r="O7" s="26"/>
      <c r="P7" s="26"/>
      <c r="Q7" s="26"/>
      <c r="R7" s="26"/>
      <c r="S7" s="26">
        <f>SUM(D7:R7)</f>
        <v>0</v>
      </c>
    </row>
    <row r="8" spans="2:19" ht="15.75" thickBot="1" x14ac:dyDescent="0.3">
      <c r="B8" s="27" t="s">
        <v>36</v>
      </c>
      <c r="C8" s="69" t="s">
        <v>174</v>
      </c>
      <c r="D8" s="28"/>
      <c r="E8" s="28"/>
      <c r="F8" s="28"/>
      <c r="G8" s="28"/>
      <c r="H8" s="28"/>
      <c r="I8" s="28"/>
      <c r="J8" s="28"/>
      <c r="K8" s="28"/>
      <c r="L8" s="28"/>
      <c r="M8" s="28"/>
      <c r="N8" s="28"/>
      <c r="O8" s="28"/>
      <c r="P8" s="28"/>
      <c r="Q8" s="28"/>
      <c r="R8" s="28"/>
      <c r="S8" s="26">
        <f t="shared" ref="S8:S71" si="0">SUM(D8:R8)</f>
        <v>0</v>
      </c>
    </row>
    <row r="9" spans="2:19" ht="15.75" thickBot="1" x14ac:dyDescent="0.3">
      <c r="B9" s="19" t="s">
        <v>37</v>
      </c>
      <c r="C9" s="66" t="s">
        <v>175</v>
      </c>
      <c r="D9" s="29"/>
      <c r="E9" s="29"/>
      <c r="F9" s="29"/>
      <c r="G9" s="29"/>
      <c r="H9" s="29"/>
      <c r="I9" s="29"/>
      <c r="J9" s="29"/>
      <c r="K9" s="29"/>
      <c r="L9" s="29"/>
      <c r="M9" s="29"/>
      <c r="N9" s="29"/>
      <c r="O9" s="29"/>
      <c r="P9" s="29"/>
      <c r="Q9" s="29"/>
      <c r="R9" s="29"/>
      <c r="S9" s="26">
        <f t="shared" si="0"/>
        <v>0</v>
      </c>
    </row>
    <row r="10" spans="2:19" ht="15.75" thickBot="1" x14ac:dyDescent="0.3">
      <c r="B10" s="19" t="s">
        <v>38</v>
      </c>
      <c r="C10" s="66" t="s">
        <v>174</v>
      </c>
      <c r="D10" s="29"/>
      <c r="E10" s="29"/>
      <c r="F10" s="29"/>
      <c r="G10" s="29"/>
      <c r="H10" s="29"/>
      <c r="I10" s="29"/>
      <c r="J10" s="29"/>
      <c r="K10" s="29"/>
      <c r="L10" s="29"/>
      <c r="M10" s="29"/>
      <c r="N10" s="29"/>
      <c r="O10" s="29"/>
      <c r="P10" s="29"/>
      <c r="Q10" s="29"/>
      <c r="R10" s="29"/>
      <c r="S10" s="26">
        <f t="shared" si="0"/>
        <v>0</v>
      </c>
    </row>
    <row r="11" spans="2:19" ht="15.75" thickBot="1" x14ac:dyDescent="0.3">
      <c r="B11" s="19" t="s">
        <v>39</v>
      </c>
      <c r="C11" s="66"/>
      <c r="D11" s="29"/>
      <c r="E11" s="29"/>
      <c r="F11" s="29"/>
      <c r="G11" s="29"/>
      <c r="H11" s="29"/>
      <c r="I11" s="29"/>
      <c r="J11" s="29"/>
      <c r="K11" s="29"/>
      <c r="L11" s="29"/>
      <c r="M11" s="29"/>
      <c r="N11" s="29"/>
      <c r="O11" s="29"/>
      <c r="P11" s="29"/>
      <c r="Q11" s="29"/>
      <c r="R11" s="29"/>
      <c r="S11" s="26">
        <f t="shared" si="0"/>
        <v>0</v>
      </c>
    </row>
    <row r="12" spans="2:19" ht="15.75" thickBot="1" x14ac:dyDescent="0.3">
      <c r="B12" s="19" t="s">
        <v>94</v>
      </c>
      <c r="C12" s="66"/>
      <c r="D12" s="29"/>
      <c r="E12" s="29"/>
      <c r="F12" s="29"/>
      <c r="G12" s="29"/>
      <c r="H12" s="29"/>
      <c r="I12" s="29"/>
      <c r="J12" s="29"/>
      <c r="K12" s="29"/>
      <c r="L12" s="29"/>
      <c r="M12" s="29"/>
      <c r="N12" s="29"/>
      <c r="O12" s="29"/>
      <c r="P12" s="29"/>
      <c r="Q12" s="29"/>
      <c r="R12" s="29"/>
      <c r="S12" s="26">
        <f t="shared" si="0"/>
        <v>0</v>
      </c>
    </row>
    <row r="13" spans="2:19" ht="15.75" thickBot="1" x14ac:dyDescent="0.3">
      <c r="B13" s="27" t="s">
        <v>40</v>
      </c>
      <c r="C13" s="70"/>
      <c r="D13" s="30"/>
      <c r="E13" s="28"/>
      <c r="F13" s="28"/>
      <c r="G13" s="28"/>
      <c r="H13" s="28"/>
      <c r="I13" s="28"/>
      <c r="J13" s="28"/>
      <c r="K13" s="28"/>
      <c r="L13" s="28"/>
      <c r="M13" s="28"/>
      <c r="N13" s="28"/>
      <c r="O13" s="28"/>
      <c r="P13" s="28"/>
      <c r="Q13" s="28"/>
      <c r="R13" s="28"/>
      <c r="S13" s="26">
        <f t="shared" si="0"/>
        <v>0</v>
      </c>
    </row>
    <row r="14" spans="2:19" ht="15.75" thickBot="1" x14ac:dyDescent="0.3">
      <c r="B14" s="19" t="s">
        <v>41</v>
      </c>
      <c r="C14" s="66"/>
      <c r="D14" s="29"/>
      <c r="E14" s="29"/>
      <c r="F14" s="29"/>
      <c r="G14" s="29"/>
      <c r="H14" s="29"/>
      <c r="I14" s="29"/>
      <c r="J14" s="29"/>
      <c r="K14" s="29"/>
      <c r="L14" s="29"/>
      <c r="M14" s="29"/>
      <c r="N14" s="29"/>
      <c r="O14" s="29"/>
      <c r="P14" s="29"/>
      <c r="Q14" s="29"/>
      <c r="R14" s="29"/>
      <c r="S14" s="26">
        <f t="shared" si="0"/>
        <v>0</v>
      </c>
    </row>
    <row r="15" spans="2:19" ht="15.75" thickBot="1" x14ac:dyDescent="0.3">
      <c r="B15" s="19" t="s">
        <v>42</v>
      </c>
      <c r="C15" s="66" t="s">
        <v>176</v>
      </c>
      <c r="D15" s="29"/>
      <c r="E15" s="29"/>
      <c r="F15" s="29"/>
      <c r="G15" s="29"/>
      <c r="H15" s="29"/>
      <c r="I15" s="29"/>
      <c r="J15" s="29"/>
      <c r="K15" s="29"/>
      <c r="L15" s="29"/>
      <c r="M15" s="29"/>
      <c r="N15" s="29"/>
      <c r="O15" s="29"/>
      <c r="P15" s="29"/>
      <c r="Q15" s="29"/>
      <c r="R15" s="29"/>
      <c r="S15" s="26">
        <f t="shared" si="0"/>
        <v>0</v>
      </c>
    </row>
    <row r="16" spans="2:19" ht="15.75" thickBot="1" x14ac:dyDescent="0.3">
      <c r="B16" s="19" t="s">
        <v>43</v>
      </c>
      <c r="C16" s="66" t="s">
        <v>177</v>
      </c>
      <c r="D16" s="29"/>
      <c r="E16" s="29"/>
      <c r="F16" s="29"/>
      <c r="G16" s="29"/>
      <c r="H16" s="29"/>
      <c r="I16" s="29"/>
      <c r="J16" s="29"/>
      <c r="K16" s="29"/>
      <c r="L16" s="29"/>
      <c r="M16" s="29"/>
      <c r="N16" s="29"/>
      <c r="O16" s="29"/>
      <c r="P16" s="29"/>
      <c r="Q16" s="29"/>
      <c r="R16" s="29"/>
      <c r="S16" s="26">
        <f t="shared" si="0"/>
        <v>0</v>
      </c>
    </row>
    <row r="17" spans="2:19" ht="15.75" thickBot="1" x14ac:dyDescent="0.3">
      <c r="B17" s="19" t="s">
        <v>94</v>
      </c>
      <c r="C17" s="66"/>
      <c r="D17" s="29"/>
      <c r="E17" s="29"/>
      <c r="F17" s="29"/>
      <c r="G17" s="29"/>
      <c r="H17" s="29"/>
      <c r="I17" s="29"/>
      <c r="J17" s="29"/>
      <c r="K17" s="29"/>
      <c r="L17" s="29"/>
      <c r="M17" s="29"/>
      <c r="N17" s="29"/>
      <c r="O17" s="29"/>
      <c r="P17" s="29"/>
      <c r="Q17" s="29"/>
      <c r="R17" s="29"/>
      <c r="S17" s="26">
        <f t="shared" si="0"/>
        <v>0</v>
      </c>
    </row>
    <row r="18" spans="2:19" ht="15.75" thickBot="1" x14ac:dyDescent="0.3">
      <c r="B18" s="27" t="s">
        <v>44</v>
      </c>
      <c r="C18" s="70"/>
      <c r="D18" s="30"/>
      <c r="E18" s="28"/>
      <c r="F18" s="28"/>
      <c r="G18" s="28"/>
      <c r="H18" s="28"/>
      <c r="I18" s="28"/>
      <c r="J18" s="28"/>
      <c r="K18" s="28"/>
      <c r="L18" s="28"/>
      <c r="M18" s="28"/>
      <c r="N18" s="28"/>
      <c r="O18" s="28"/>
      <c r="P18" s="28"/>
      <c r="Q18" s="28"/>
      <c r="R18" s="28"/>
      <c r="S18" s="26">
        <f t="shared" si="0"/>
        <v>0</v>
      </c>
    </row>
    <row r="19" spans="2:19" ht="15.75" thickBot="1" x14ac:dyDescent="0.3">
      <c r="B19" s="19" t="s">
        <v>37</v>
      </c>
      <c r="C19" s="66" t="s">
        <v>175</v>
      </c>
      <c r="D19" s="29"/>
      <c r="E19" s="29"/>
      <c r="F19" s="29"/>
      <c r="G19" s="29"/>
      <c r="H19" s="29"/>
      <c r="I19" s="29"/>
      <c r="J19" s="29"/>
      <c r="K19" s="29"/>
      <c r="L19" s="29"/>
      <c r="M19" s="29"/>
      <c r="N19" s="29"/>
      <c r="O19" s="29"/>
      <c r="P19" s="29"/>
      <c r="Q19" s="29"/>
      <c r="R19" s="29"/>
      <c r="S19" s="26">
        <f t="shared" si="0"/>
        <v>0</v>
      </c>
    </row>
    <row r="20" spans="2:19" ht="15.75" thickBot="1" x14ac:dyDescent="0.3">
      <c r="B20" s="19" t="s">
        <v>38</v>
      </c>
      <c r="C20" s="66" t="s">
        <v>174</v>
      </c>
      <c r="D20" s="29"/>
      <c r="E20" s="29"/>
      <c r="F20" s="29"/>
      <c r="G20" s="29"/>
      <c r="H20" s="29"/>
      <c r="I20" s="29"/>
      <c r="J20" s="29"/>
      <c r="K20" s="29"/>
      <c r="L20" s="29"/>
      <c r="M20" s="29"/>
      <c r="N20" s="29"/>
      <c r="O20" s="29"/>
      <c r="P20" s="29"/>
      <c r="Q20" s="29"/>
      <c r="R20" s="29"/>
      <c r="S20" s="26">
        <f t="shared" si="0"/>
        <v>0</v>
      </c>
    </row>
    <row r="21" spans="2:19" ht="15.75" thickBot="1" x14ac:dyDescent="0.3">
      <c r="B21" s="19" t="s">
        <v>39</v>
      </c>
      <c r="C21" s="66"/>
      <c r="D21" s="29"/>
      <c r="E21" s="29"/>
      <c r="F21" s="29"/>
      <c r="G21" s="29"/>
      <c r="H21" s="29"/>
      <c r="I21" s="29"/>
      <c r="J21" s="29"/>
      <c r="K21" s="29"/>
      <c r="L21" s="29"/>
      <c r="M21" s="29"/>
      <c r="N21" s="29"/>
      <c r="O21" s="29"/>
      <c r="P21" s="29"/>
      <c r="Q21" s="29"/>
      <c r="R21" s="29"/>
      <c r="S21" s="26">
        <f t="shared" si="0"/>
        <v>0</v>
      </c>
    </row>
    <row r="22" spans="2:19" ht="15.75" thickBot="1" x14ac:dyDescent="0.3">
      <c r="B22" s="19" t="s">
        <v>94</v>
      </c>
      <c r="C22" s="66"/>
      <c r="D22" s="29"/>
      <c r="E22" s="29"/>
      <c r="F22" s="29"/>
      <c r="G22" s="29"/>
      <c r="H22" s="29"/>
      <c r="I22" s="29"/>
      <c r="J22" s="29"/>
      <c r="K22" s="29"/>
      <c r="L22" s="29"/>
      <c r="M22" s="29"/>
      <c r="N22" s="29"/>
      <c r="O22" s="29"/>
      <c r="P22" s="29"/>
      <c r="Q22" s="29"/>
      <c r="R22" s="29"/>
      <c r="S22" s="26">
        <f t="shared" si="0"/>
        <v>0</v>
      </c>
    </row>
    <row r="23" spans="2:19" ht="15.75" thickBot="1" x14ac:dyDescent="0.3">
      <c r="B23" s="27" t="s">
        <v>45</v>
      </c>
      <c r="C23" s="70"/>
      <c r="D23" s="30"/>
      <c r="E23" s="28"/>
      <c r="F23" s="28"/>
      <c r="G23" s="28"/>
      <c r="H23" s="28"/>
      <c r="I23" s="28"/>
      <c r="J23" s="28"/>
      <c r="K23" s="28"/>
      <c r="L23" s="28"/>
      <c r="M23" s="28"/>
      <c r="N23" s="28"/>
      <c r="O23" s="28"/>
      <c r="P23" s="28"/>
      <c r="Q23" s="28"/>
      <c r="R23" s="28"/>
      <c r="S23" s="26">
        <f t="shared" si="0"/>
        <v>0</v>
      </c>
    </row>
    <row r="24" spans="2:19" ht="15.75" thickBot="1" x14ac:dyDescent="0.3">
      <c r="B24" s="19" t="s">
        <v>37</v>
      </c>
      <c r="C24" s="66" t="s">
        <v>175</v>
      </c>
      <c r="D24" s="29"/>
      <c r="E24" s="29"/>
      <c r="F24" s="29"/>
      <c r="G24" s="29"/>
      <c r="H24" s="29"/>
      <c r="I24" s="29"/>
      <c r="J24" s="29"/>
      <c r="K24" s="29"/>
      <c r="L24" s="29"/>
      <c r="M24" s="29"/>
      <c r="N24" s="29"/>
      <c r="O24" s="29"/>
      <c r="P24" s="29"/>
      <c r="Q24" s="29"/>
      <c r="R24" s="29"/>
      <c r="S24" s="26">
        <f t="shared" si="0"/>
        <v>0</v>
      </c>
    </row>
    <row r="25" spans="2:19" ht="15.75" thickBot="1" x14ac:dyDescent="0.3">
      <c r="B25" s="19" t="s">
        <v>38</v>
      </c>
      <c r="C25" s="66" t="s">
        <v>174</v>
      </c>
      <c r="D25" s="29"/>
      <c r="E25" s="29"/>
      <c r="F25" s="29"/>
      <c r="G25" s="29"/>
      <c r="H25" s="29"/>
      <c r="I25" s="29"/>
      <c r="J25" s="29"/>
      <c r="K25" s="29"/>
      <c r="L25" s="29"/>
      <c r="M25" s="29"/>
      <c r="N25" s="29"/>
      <c r="O25" s="29"/>
      <c r="P25" s="29"/>
      <c r="Q25" s="29"/>
      <c r="R25" s="29"/>
      <c r="S25" s="26">
        <f t="shared" si="0"/>
        <v>0</v>
      </c>
    </row>
    <row r="26" spans="2:19" ht="15.75" thickBot="1" x14ac:dyDescent="0.3">
      <c r="B26" s="19" t="s">
        <v>46</v>
      </c>
      <c r="C26" s="66"/>
      <c r="D26" s="29"/>
      <c r="E26" s="29"/>
      <c r="F26" s="29"/>
      <c r="G26" s="29"/>
      <c r="H26" s="29"/>
      <c r="I26" s="29"/>
      <c r="J26" s="29"/>
      <c r="K26" s="29"/>
      <c r="L26" s="29"/>
      <c r="M26" s="29"/>
      <c r="N26" s="29"/>
      <c r="O26" s="29"/>
      <c r="P26" s="29"/>
      <c r="Q26" s="29"/>
      <c r="R26" s="29"/>
      <c r="S26" s="26">
        <f t="shared" si="0"/>
        <v>0</v>
      </c>
    </row>
    <row r="27" spans="2:19" ht="15.75" thickBot="1" x14ac:dyDescent="0.3">
      <c r="B27" s="19" t="s">
        <v>94</v>
      </c>
      <c r="C27" s="66"/>
      <c r="D27" s="29"/>
      <c r="E27" s="29"/>
      <c r="F27" s="29"/>
      <c r="G27" s="29"/>
      <c r="H27" s="29"/>
      <c r="I27" s="29"/>
      <c r="J27" s="29"/>
      <c r="K27" s="29"/>
      <c r="L27" s="29"/>
      <c r="M27" s="29"/>
      <c r="N27" s="29"/>
      <c r="O27" s="29"/>
      <c r="P27" s="29"/>
      <c r="Q27" s="29"/>
      <c r="R27" s="29"/>
      <c r="S27" s="26">
        <f t="shared" si="0"/>
        <v>0</v>
      </c>
    </row>
    <row r="28" spans="2:19" ht="15.75" thickBot="1" x14ac:dyDescent="0.3">
      <c r="B28" s="27" t="s">
        <v>47</v>
      </c>
      <c r="C28" s="70"/>
      <c r="D28" s="30"/>
      <c r="E28" s="28"/>
      <c r="F28" s="28"/>
      <c r="G28" s="28"/>
      <c r="H28" s="28"/>
      <c r="I28" s="28"/>
      <c r="J28" s="28"/>
      <c r="K28" s="28"/>
      <c r="L28" s="28"/>
      <c r="M28" s="28"/>
      <c r="N28" s="28"/>
      <c r="O28" s="28"/>
      <c r="P28" s="28"/>
      <c r="Q28" s="28"/>
      <c r="R28" s="28"/>
      <c r="S28" s="26">
        <f t="shared" si="0"/>
        <v>0</v>
      </c>
    </row>
    <row r="29" spans="2:19" ht="15.75" thickBot="1" x14ac:dyDescent="0.3">
      <c r="B29" s="19" t="s">
        <v>41</v>
      </c>
      <c r="C29" s="66"/>
      <c r="D29" s="29"/>
      <c r="E29" s="29"/>
      <c r="F29" s="29"/>
      <c r="G29" s="29"/>
      <c r="H29" s="29"/>
      <c r="I29" s="29"/>
      <c r="J29" s="29"/>
      <c r="K29" s="29"/>
      <c r="L29" s="29"/>
      <c r="M29" s="29"/>
      <c r="N29" s="29"/>
      <c r="O29" s="29"/>
      <c r="P29" s="29"/>
      <c r="Q29" s="29"/>
      <c r="R29" s="29"/>
      <c r="S29" s="26">
        <f t="shared" si="0"/>
        <v>0</v>
      </c>
    </row>
    <row r="30" spans="2:19" ht="15.75" thickBot="1" x14ac:dyDescent="0.3">
      <c r="B30" s="19" t="s">
        <v>42</v>
      </c>
      <c r="C30" s="66" t="s">
        <v>178</v>
      </c>
      <c r="D30" s="29"/>
      <c r="E30" s="29"/>
      <c r="F30" s="29"/>
      <c r="G30" s="29"/>
      <c r="H30" s="29"/>
      <c r="I30" s="29"/>
      <c r="J30" s="29"/>
      <c r="K30" s="29"/>
      <c r="L30" s="29"/>
      <c r="M30" s="29"/>
      <c r="N30" s="29"/>
      <c r="O30" s="29"/>
      <c r="P30" s="29"/>
      <c r="Q30" s="29"/>
      <c r="R30" s="29"/>
      <c r="S30" s="26">
        <f t="shared" si="0"/>
        <v>0</v>
      </c>
    </row>
    <row r="31" spans="2:19" ht="15.75" thickBot="1" x14ac:dyDescent="0.3">
      <c r="B31" s="19" t="s">
        <v>94</v>
      </c>
      <c r="C31" s="66"/>
      <c r="D31" s="29"/>
      <c r="E31" s="29"/>
      <c r="F31" s="29"/>
      <c r="G31" s="29"/>
      <c r="H31" s="29"/>
      <c r="I31" s="29"/>
      <c r="J31" s="29"/>
      <c r="K31" s="29"/>
      <c r="L31" s="29"/>
      <c r="M31" s="29"/>
      <c r="N31" s="29"/>
      <c r="O31" s="29"/>
      <c r="P31" s="29"/>
      <c r="Q31" s="29"/>
      <c r="R31" s="29"/>
      <c r="S31" s="26">
        <f t="shared" si="0"/>
        <v>0</v>
      </c>
    </row>
    <row r="32" spans="2:19" ht="15.75" thickBot="1" x14ac:dyDescent="0.3">
      <c r="B32" s="19" t="s">
        <v>43</v>
      </c>
      <c r="C32" s="66"/>
      <c r="D32" s="29"/>
      <c r="E32" s="29"/>
      <c r="F32" s="29"/>
      <c r="G32" s="29"/>
      <c r="H32" s="29"/>
      <c r="I32" s="29"/>
      <c r="J32" s="29"/>
      <c r="K32" s="29"/>
      <c r="L32" s="29"/>
      <c r="M32" s="29"/>
      <c r="N32" s="29"/>
      <c r="O32" s="29"/>
      <c r="P32" s="29"/>
      <c r="Q32" s="29"/>
      <c r="R32" s="29"/>
      <c r="S32" s="26">
        <f t="shared" si="0"/>
        <v>0</v>
      </c>
    </row>
    <row r="33" spans="2:19" ht="15.75" thickBot="1" x14ac:dyDescent="0.3">
      <c r="B33" s="31" t="s">
        <v>48</v>
      </c>
      <c r="C33" s="69"/>
      <c r="D33" s="6"/>
      <c r="E33" s="6"/>
      <c r="F33" s="6"/>
      <c r="G33" s="6"/>
      <c r="H33" s="6"/>
      <c r="I33" s="6"/>
      <c r="J33" s="6"/>
      <c r="K33" s="6"/>
      <c r="L33" s="6"/>
      <c r="M33" s="6"/>
      <c r="N33" s="6"/>
      <c r="O33" s="6"/>
      <c r="P33" s="6"/>
      <c r="Q33" s="6"/>
      <c r="R33" s="6"/>
      <c r="S33" s="26">
        <f t="shared" si="0"/>
        <v>0</v>
      </c>
    </row>
    <row r="34" spans="2:19" ht="15.75" thickBot="1" x14ac:dyDescent="0.3">
      <c r="B34" s="33" t="s">
        <v>49</v>
      </c>
      <c r="C34" s="71"/>
      <c r="D34" s="34"/>
      <c r="E34" s="34"/>
      <c r="F34" s="34"/>
      <c r="G34" s="35"/>
      <c r="H34" s="34"/>
      <c r="I34" s="34"/>
      <c r="J34" s="34"/>
      <c r="K34" s="34"/>
      <c r="L34" s="34"/>
      <c r="M34" s="34"/>
      <c r="N34" s="34"/>
      <c r="O34" s="34"/>
      <c r="P34" s="34"/>
      <c r="Q34" s="34"/>
      <c r="R34" s="34"/>
      <c r="S34" s="26">
        <f t="shared" si="0"/>
        <v>0</v>
      </c>
    </row>
    <row r="35" spans="2:19" ht="15.75" thickBot="1" x14ac:dyDescent="0.3">
      <c r="B35" s="36" t="s">
        <v>50</v>
      </c>
      <c r="C35" s="65"/>
      <c r="D35" s="34"/>
      <c r="E35" s="34"/>
      <c r="F35" s="34"/>
      <c r="G35" s="35"/>
      <c r="H35" s="34"/>
      <c r="I35" s="34"/>
      <c r="J35" s="34"/>
      <c r="K35" s="34"/>
      <c r="L35" s="34"/>
      <c r="M35" s="34"/>
      <c r="N35" s="34"/>
      <c r="O35" s="34"/>
      <c r="P35" s="34"/>
      <c r="Q35" s="34"/>
      <c r="R35" s="34"/>
      <c r="S35" s="26">
        <f t="shared" si="0"/>
        <v>0</v>
      </c>
    </row>
    <row r="36" spans="2:19" ht="15.75" thickBot="1" x14ac:dyDescent="0.3">
      <c r="B36" s="37" t="s">
        <v>13</v>
      </c>
      <c r="C36" s="65" t="s">
        <v>178</v>
      </c>
      <c r="D36" s="34"/>
      <c r="E36" s="34"/>
      <c r="F36" s="34"/>
      <c r="G36" s="35"/>
      <c r="H36" s="34"/>
      <c r="I36" s="34"/>
      <c r="J36" s="34"/>
      <c r="K36" s="34"/>
      <c r="L36" s="34"/>
      <c r="M36" s="34"/>
      <c r="N36" s="34"/>
      <c r="O36" s="34"/>
      <c r="P36" s="34"/>
      <c r="Q36" s="34"/>
      <c r="R36" s="34"/>
      <c r="S36" s="26">
        <f t="shared" si="0"/>
        <v>0</v>
      </c>
    </row>
    <row r="37" spans="2:19" ht="15.75" thickBot="1" x14ac:dyDescent="0.3">
      <c r="B37" s="37" t="s">
        <v>149</v>
      </c>
      <c r="C37" s="65" t="s">
        <v>174</v>
      </c>
      <c r="D37" s="34"/>
      <c r="E37" s="34"/>
      <c r="F37" s="34"/>
      <c r="G37" s="35"/>
      <c r="H37" s="34"/>
      <c r="I37" s="34"/>
      <c r="J37" s="34"/>
      <c r="K37" s="34"/>
      <c r="L37" s="34"/>
      <c r="M37" s="34"/>
      <c r="N37" s="34"/>
      <c r="O37" s="34"/>
      <c r="P37" s="34"/>
      <c r="Q37" s="34"/>
      <c r="R37" s="34"/>
      <c r="S37" s="26">
        <f t="shared" si="0"/>
        <v>0</v>
      </c>
    </row>
    <row r="38" spans="2:19" ht="15.75" thickBot="1" x14ac:dyDescent="0.3">
      <c r="B38" s="37" t="s">
        <v>147</v>
      </c>
      <c r="C38" s="65" t="s">
        <v>174</v>
      </c>
      <c r="D38" s="34"/>
      <c r="E38" s="34"/>
      <c r="F38" s="34"/>
      <c r="G38" s="35"/>
      <c r="H38" s="34"/>
      <c r="I38" s="34"/>
      <c r="J38" s="34"/>
      <c r="K38" s="34"/>
      <c r="L38" s="34"/>
      <c r="M38" s="34"/>
      <c r="N38" s="34"/>
      <c r="O38" s="34"/>
      <c r="P38" s="34"/>
      <c r="Q38" s="34"/>
      <c r="R38" s="34"/>
      <c r="S38" s="26">
        <f t="shared" si="0"/>
        <v>0</v>
      </c>
    </row>
    <row r="39" spans="2:19" ht="15.75" thickBot="1" x14ac:dyDescent="0.3">
      <c r="B39" s="38" t="s">
        <v>127</v>
      </c>
      <c r="C39" s="65" t="s">
        <v>179</v>
      </c>
      <c r="D39" s="34"/>
      <c r="E39" s="34"/>
      <c r="F39" s="34"/>
      <c r="G39" s="35"/>
      <c r="H39" s="34"/>
      <c r="I39" s="34"/>
      <c r="J39" s="34"/>
      <c r="K39" s="34"/>
      <c r="L39" s="34"/>
      <c r="M39" s="34"/>
      <c r="N39" s="34"/>
      <c r="O39" s="34"/>
      <c r="P39" s="34"/>
      <c r="Q39" s="34"/>
      <c r="R39" s="34"/>
      <c r="S39" s="26">
        <f t="shared" si="0"/>
        <v>0</v>
      </c>
    </row>
    <row r="40" spans="2:19" ht="15.75" thickBot="1" x14ac:dyDescent="0.3">
      <c r="B40" s="38" t="s">
        <v>128</v>
      </c>
      <c r="C40" s="65" t="s">
        <v>174</v>
      </c>
      <c r="D40" s="34"/>
      <c r="E40" s="34"/>
      <c r="F40" s="34"/>
      <c r="G40" s="35"/>
      <c r="H40" s="34"/>
      <c r="I40" s="34"/>
      <c r="J40" s="34"/>
      <c r="K40" s="34"/>
      <c r="L40" s="34"/>
      <c r="M40" s="34"/>
      <c r="N40" s="34"/>
      <c r="O40" s="34"/>
      <c r="P40" s="34"/>
      <c r="Q40" s="34"/>
      <c r="R40" s="34"/>
      <c r="S40" s="26">
        <f t="shared" si="0"/>
        <v>0</v>
      </c>
    </row>
    <row r="41" spans="2:19" ht="15.75" thickBot="1" x14ac:dyDescent="0.3">
      <c r="B41" s="38" t="s">
        <v>129</v>
      </c>
      <c r="C41" s="65" t="s">
        <v>174</v>
      </c>
      <c r="D41" s="34"/>
      <c r="E41" s="34"/>
      <c r="F41" s="34"/>
      <c r="G41" s="35"/>
      <c r="H41" s="34"/>
      <c r="I41" s="34"/>
      <c r="J41" s="34"/>
      <c r="K41" s="34"/>
      <c r="L41" s="34"/>
      <c r="M41" s="34"/>
      <c r="N41" s="34"/>
      <c r="O41" s="34"/>
      <c r="P41" s="34"/>
      <c r="Q41" s="34"/>
      <c r="R41" s="34"/>
      <c r="S41" s="26">
        <f t="shared" si="0"/>
        <v>0</v>
      </c>
    </row>
    <row r="42" spans="2:19" ht="15.75" thickBot="1" x14ac:dyDescent="0.3">
      <c r="B42" s="38" t="s">
        <v>130</v>
      </c>
      <c r="C42" s="65" t="s">
        <v>177</v>
      </c>
      <c r="D42" s="34"/>
      <c r="E42" s="34"/>
      <c r="F42" s="34"/>
      <c r="G42" s="35"/>
      <c r="H42" s="34"/>
      <c r="I42" s="34"/>
      <c r="J42" s="34"/>
      <c r="K42" s="34"/>
      <c r="L42" s="34"/>
      <c r="M42" s="34"/>
      <c r="N42" s="34"/>
      <c r="O42" s="34"/>
      <c r="P42" s="34"/>
      <c r="Q42" s="34"/>
      <c r="R42" s="34"/>
      <c r="S42" s="26">
        <f t="shared" si="0"/>
        <v>0</v>
      </c>
    </row>
    <row r="43" spans="2:19" ht="15.75" thickBot="1" x14ac:dyDescent="0.3">
      <c r="B43" s="38" t="s">
        <v>86</v>
      </c>
      <c r="C43" s="65" t="s">
        <v>177</v>
      </c>
      <c r="D43" s="34"/>
      <c r="E43" s="34"/>
      <c r="F43" s="34"/>
      <c r="G43" s="35"/>
      <c r="H43" s="34"/>
      <c r="I43" s="34"/>
      <c r="J43" s="34"/>
      <c r="K43" s="34"/>
      <c r="L43" s="34"/>
      <c r="M43" s="34"/>
      <c r="N43" s="34"/>
      <c r="O43" s="34"/>
      <c r="P43" s="34"/>
      <c r="Q43" s="34"/>
      <c r="R43" s="34"/>
      <c r="S43" s="26">
        <f t="shared" si="0"/>
        <v>0</v>
      </c>
    </row>
    <row r="44" spans="2:19" ht="15.75" thickBot="1" x14ac:dyDescent="0.3">
      <c r="B44" s="38" t="s">
        <v>94</v>
      </c>
      <c r="C44" s="65"/>
      <c r="D44" s="34"/>
      <c r="E44" s="34"/>
      <c r="F44" s="34"/>
      <c r="G44" s="35"/>
      <c r="H44" s="34"/>
      <c r="I44" s="34"/>
      <c r="J44" s="34"/>
      <c r="K44" s="34"/>
      <c r="L44" s="34"/>
      <c r="M44" s="34"/>
      <c r="N44" s="34"/>
      <c r="O44" s="34"/>
      <c r="P44" s="34"/>
      <c r="Q44" s="34"/>
      <c r="R44" s="34"/>
      <c r="S44" s="26">
        <f t="shared" si="0"/>
        <v>0</v>
      </c>
    </row>
    <row r="45" spans="2:19" ht="15.75" thickBot="1" x14ac:dyDescent="0.3">
      <c r="B45" s="37" t="s">
        <v>43</v>
      </c>
      <c r="C45" s="65"/>
      <c r="D45" s="34"/>
      <c r="E45" s="34"/>
      <c r="F45" s="34"/>
      <c r="G45" s="35"/>
      <c r="H45" s="34"/>
      <c r="I45" s="34"/>
      <c r="J45" s="34"/>
      <c r="K45" s="34"/>
      <c r="L45" s="34"/>
      <c r="M45" s="34"/>
      <c r="N45" s="34"/>
      <c r="O45" s="34"/>
      <c r="P45" s="34"/>
      <c r="Q45" s="34"/>
      <c r="R45" s="34"/>
      <c r="S45" s="26">
        <f t="shared" si="0"/>
        <v>0</v>
      </c>
    </row>
    <row r="46" spans="2:19" ht="15.75" thickBot="1" x14ac:dyDescent="0.3">
      <c r="B46" s="36" t="s">
        <v>51</v>
      </c>
      <c r="C46" s="65"/>
      <c r="D46" s="34"/>
      <c r="E46" s="34"/>
      <c r="F46" s="34"/>
      <c r="G46" s="35"/>
      <c r="H46" s="34"/>
      <c r="I46" s="34"/>
      <c r="J46" s="34"/>
      <c r="K46" s="34"/>
      <c r="L46" s="34"/>
      <c r="M46" s="34"/>
      <c r="N46" s="34"/>
      <c r="O46" s="34"/>
      <c r="P46" s="34"/>
      <c r="Q46" s="34"/>
      <c r="R46" s="34"/>
      <c r="S46" s="26">
        <f t="shared" si="0"/>
        <v>0</v>
      </c>
    </row>
    <row r="47" spans="2:19" ht="15.75" thickBot="1" x14ac:dyDescent="0.3">
      <c r="B47" s="37" t="s">
        <v>13</v>
      </c>
      <c r="C47" s="65" t="s">
        <v>178</v>
      </c>
      <c r="D47" s="34"/>
      <c r="E47" s="34"/>
      <c r="F47" s="34"/>
      <c r="G47" s="35"/>
      <c r="H47" s="34"/>
      <c r="I47" s="34"/>
      <c r="J47" s="34"/>
      <c r="K47" s="34"/>
      <c r="L47" s="34"/>
      <c r="M47" s="34"/>
      <c r="N47" s="34"/>
      <c r="O47" s="34"/>
      <c r="P47" s="34"/>
      <c r="Q47" s="34"/>
      <c r="R47" s="34"/>
      <c r="S47" s="26">
        <f t="shared" si="0"/>
        <v>0</v>
      </c>
    </row>
    <row r="48" spans="2:19" ht="15.75" thickBot="1" x14ac:dyDescent="0.3">
      <c r="B48" s="37" t="s">
        <v>146</v>
      </c>
      <c r="C48" s="65" t="s">
        <v>174</v>
      </c>
      <c r="D48" s="34"/>
      <c r="E48" s="34"/>
      <c r="F48" s="34"/>
      <c r="G48" s="35"/>
      <c r="H48" s="34"/>
      <c r="I48" s="34"/>
      <c r="J48" s="34"/>
      <c r="K48" s="34"/>
      <c r="L48" s="34"/>
      <c r="M48" s="34"/>
      <c r="N48" s="34"/>
      <c r="O48" s="34"/>
      <c r="P48" s="34"/>
      <c r="Q48" s="34"/>
      <c r="R48" s="34"/>
      <c r="S48" s="26">
        <f t="shared" si="0"/>
        <v>0</v>
      </c>
    </row>
    <row r="49" spans="2:19" ht="15.75" thickBot="1" x14ac:dyDescent="0.3">
      <c r="B49" s="37" t="s">
        <v>148</v>
      </c>
      <c r="C49" s="65"/>
      <c r="D49" s="34"/>
      <c r="E49" s="34"/>
      <c r="F49" s="34"/>
      <c r="G49" s="35"/>
      <c r="H49" s="34"/>
      <c r="I49" s="34"/>
      <c r="J49" s="34"/>
      <c r="K49" s="34"/>
      <c r="L49" s="34"/>
      <c r="M49" s="34"/>
      <c r="N49" s="34"/>
      <c r="O49" s="34"/>
      <c r="P49" s="34"/>
      <c r="Q49" s="34"/>
      <c r="R49" s="34"/>
      <c r="S49" s="26">
        <f t="shared" si="0"/>
        <v>0</v>
      </c>
    </row>
    <row r="50" spans="2:19" ht="15.75" thickBot="1" x14ac:dyDescent="0.3">
      <c r="B50" s="37" t="s">
        <v>30</v>
      </c>
      <c r="C50" s="65" t="s">
        <v>178</v>
      </c>
      <c r="D50" s="34"/>
      <c r="E50" s="34"/>
      <c r="F50" s="34"/>
      <c r="G50" s="35"/>
      <c r="H50" s="34"/>
      <c r="I50" s="34"/>
      <c r="J50" s="34"/>
      <c r="K50" s="34"/>
      <c r="L50" s="34"/>
      <c r="M50" s="34"/>
      <c r="N50" s="34"/>
      <c r="O50" s="34"/>
      <c r="P50" s="34"/>
      <c r="Q50" s="34"/>
      <c r="R50" s="34"/>
      <c r="S50" s="26">
        <f t="shared" si="0"/>
        <v>0</v>
      </c>
    </row>
    <row r="51" spans="2:19" ht="15.75" thickBot="1" x14ac:dyDescent="0.3">
      <c r="B51" s="38" t="s">
        <v>87</v>
      </c>
      <c r="C51" s="65" t="s">
        <v>174</v>
      </c>
      <c r="D51" s="34"/>
      <c r="E51" s="34"/>
      <c r="F51" s="34"/>
      <c r="G51" s="35"/>
      <c r="H51" s="34"/>
      <c r="I51" s="34"/>
      <c r="J51" s="34"/>
      <c r="K51" s="34"/>
      <c r="L51" s="34"/>
      <c r="M51" s="34"/>
      <c r="N51" s="34"/>
      <c r="O51" s="34"/>
      <c r="P51" s="34"/>
      <c r="Q51" s="34"/>
      <c r="R51" s="34"/>
      <c r="S51" s="26">
        <f t="shared" si="0"/>
        <v>0</v>
      </c>
    </row>
    <row r="52" spans="2:19" ht="15.75" thickBot="1" x14ac:dyDescent="0.3">
      <c r="B52" s="42" t="s">
        <v>180</v>
      </c>
      <c r="C52" s="65" t="s">
        <v>178</v>
      </c>
      <c r="D52" s="34"/>
      <c r="E52" s="34"/>
      <c r="F52" s="34"/>
      <c r="G52" s="35"/>
      <c r="H52" s="34"/>
      <c r="I52" s="34"/>
      <c r="J52" s="34"/>
      <c r="K52" s="34"/>
      <c r="L52" s="34"/>
      <c r="M52" s="34"/>
      <c r="N52" s="34"/>
      <c r="O52" s="34"/>
      <c r="P52" s="34"/>
      <c r="Q52" s="34"/>
      <c r="R52" s="34"/>
      <c r="S52" s="26">
        <f t="shared" si="0"/>
        <v>0</v>
      </c>
    </row>
    <row r="53" spans="2:19" ht="15.75" thickBot="1" x14ac:dyDescent="0.3">
      <c r="B53" s="42" t="s">
        <v>128</v>
      </c>
      <c r="C53" s="65" t="s">
        <v>174</v>
      </c>
      <c r="D53" s="34"/>
      <c r="E53" s="34"/>
      <c r="F53" s="34"/>
      <c r="G53" s="35"/>
      <c r="H53" s="34"/>
      <c r="I53" s="34"/>
      <c r="J53" s="34"/>
      <c r="K53" s="34"/>
      <c r="L53" s="34"/>
      <c r="M53" s="34"/>
      <c r="N53" s="34"/>
      <c r="O53" s="34"/>
      <c r="P53" s="34"/>
      <c r="Q53" s="34"/>
      <c r="R53" s="34"/>
      <c r="S53" s="26">
        <f t="shared" si="0"/>
        <v>0</v>
      </c>
    </row>
    <row r="54" spans="2:19" ht="15.75" thickBot="1" x14ac:dyDescent="0.3">
      <c r="B54" s="38" t="s">
        <v>88</v>
      </c>
      <c r="C54" s="65" t="s">
        <v>174</v>
      </c>
      <c r="D54" s="34"/>
      <c r="E54" s="34"/>
      <c r="F54" s="34"/>
      <c r="G54" s="35"/>
      <c r="H54" s="34"/>
      <c r="I54" s="34"/>
      <c r="J54" s="34"/>
      <c r="K54" s="34"/>
      <c r="L54" s="34"/>
      <c r="M54" s="34"/>
      <c r="N54" s="34"/>
      <c r="O54" s="34"/>
      <c r="P54" s="34"/>
      <c r="Q54" s="34"/>
      <c r="R54" s="34"/>
      <c r="S54" s="26">
        <f t="shared" si="0"/>
        <v>0</v>
      </c>
    </row>
    <row r="55" spans="2:19" ht="15.75" thickBot="1" x14ac:dyDescent="0.3">
      <c r="B55" s="42" t="s">
        <v>180</v>
      </c>
      <c r="C55" s="65" t="s">
        <v>178</v>
      </c>
      <c r="D55" s="34"/>
      <c r="E55" s="34"/>
      <c r="F55" s="34"/>
      <c r="G55" s="35"/>
      <c r="H55" s="34"/>
      <c r="I55" s="34"/>
      <c r="J55" s="34"/>
      <c r="K55" s="34"/>
      <c r="L55" s="34"/>
      <c r="M55" s="34"/>
      <c r="N55" s="34"/>
      <c r="O55" s="34"/>
      <c r="P55" s="34"/>
      <c r="Q55" s="34"/>
      <c r="R55" s="34"/>
      <c r="S55" s="26">
        <f t="shared" si="0"/>
        <v>0</v>
      </c>
    </row>
    <row r="56" spans="2:19" ht="15.75" thickBot="1" x14ac:dyDescent="0.3">
      <c r="B56" s="42" t="s">
        <v>128</v>
      </c>
      <c r="C56" s="65" t="s">
        <v>174</v>
      </c>
      <c r="D56" s="34"/>
      <c r="E56" s="34"/>
      <c r="F56" s="34"/>
      <c r="G56" s="35"/>
      <c r="H56" s="34"/>
      <c r="I56" s="34"/>
      <c r="J56" s="34"/>
      <c r="K56" s="34"/>
      <c r="L56" s="34"/>
      <c r="M56" s="34"/>
      <c r="N56" s="34"/>
      <c r="O56" s="34"/>
      <c r="P56" s="34"/>
      <c r="Q56" s="34"/>
      <c r="R56" s="34"/>
      <c r="S56" s="26">
        <f t="shared" si="0"/>
        <v>0</v>
      </c>
    </row>
    <row r="57" spans="2:19" ht="15.75" thickBot="1" x14ac:dyDescent="0.3">
      <c r="B57" s="38" t="s">
        <v>89</v>
      </c>
      <c r="C57" s="65" t="s">
        <v>174</v>
      </c>
      <c r="D57" s="34"/>
      <c r="E57" s="34"/>
      <c r="F57" s="34"/>
      <c r="G57" s="35"/>
      <c r="H57" s="34"/>
      <c r="I57" s="34"/>
      <c r="J57" s="34"/>
      <c r="K57" s="34"/>
      <c r="L57" s="34"/>
      <c r="M57" s="34"/>
      <c r="N57" s="34"/>
      <c r="O57" s="34"/>
      <c r="P57" s="34"/>
      <c r="Q57" s="34"/>
      <c r="R57" s="34"/>
      <c r="S57" s="26">
        <f t="shared" si="0"/>
        <v>0</v>
      </c>
    </row>
    <row r="58" spans="2:19" ht="15.75" thickBot="1" x14ac:dyDescent="0.3">
      <c r="B58" s="42" t="s">
        <v>180</v>
      </c>
      <c r="C58" s="65" t="s">
        <v>178</v>
      </c>
      <c r="D58" s="34"/>
      <c r="E58" s="34"/>
      <c r="F58" s="34"/>
      <c r="G58" s="35"/>
      <c r="H58" s="34"/>
      <c r="I58" s="34"/>
      <c r="J58" s="34"/>
      <c r="K58" s="34"/>
      <c r="L58" s="34"/>
      <c r="M58" s="34"/>
      <c r="N58" s="34"/>
      <c r="O58" s="34"/>
      <c r="P58" s="34"/>
      <c r="Q58" s="34"/>
      <c r="R58" s="34"/>
      <c r="S58" s="26">
        <f t="shared" si="0"/>
        <v>0</v>
      </c>
    </row>
    <row r="59" spans="2:19" ht="15.75" thickBot="1" x14ac:dyDescent="0.3">
      <c r="B59" s="42" t="s">
        <v>128</v>
      </c>
      <c r="C59" s="65" t="s">
        <v>174</v>
      </c>
      <c r="D59" s="34"/>
      <c r="E59" s="34"/>
      <c r="F59" s="34"/>
      <c r="G59" s="35"/>
      <c r="H59" s="34"/>
      <c r="I59" s="34"/>
      <c r="J59" s="34"/>
      <c r="K59" s="34"/>
      <c r="L59" s="34"/>
      <c r="M59" s="34"/>
      <c r="N59" s="34"/>
      <c r="O59" s="34"/>
      <c r="P59" s="34"/>
      <c r="Q59" s="34"/>
      <c r="R59" s="34"/>
      <c r="S59" s="26">
        <f t="shared" si="0"/>
        <v>0</v>
      </c>
    </row>
    <row r="60" spans="2:19" ht="15.75" thickBot="1" x14ac:dyDescent="0.3">
      <c r="B60" s="38" t="s">
        <v>90</v>
      </c>
      <c r="C60" s="65" t="s">
        <v>174</v>
      </c>
      <c r="D60" s="34"/>
      <c r="E60" s="34"/>
      <c r="F60" s="34"/>
      <c r="G60" s="35"/>
      <c r="H60" s="34"/>
      <c r="I60" s="34"/>
      <c r="J60" s="34"/>
      <c r="K60" s="34"/>
      <c r="L60" s="34"/>
      <c r="M60" s="34"/>
      <c r="N60" s="34"/>
      <c r="O60" s="34"/>
      <c r="P60" s="34"/>
      <c r="Q60" s="34"/>
      <c r="R60" s="34"/>
      <c r="S60" s="26">
        <f t="shared" si="0"/>
        <v>0</v>
      </c>
    </row>
    <row r="61" spans="2:19" ht="15.75" thickBot="1" x14ac:dyDescent="0.3">
      <c r="B61" s="42" t="s">
        <v>180</v>
      </c>
      <c r="C61" s="65" t="s">
        <v>178</v>
      </c>
      <c r="D61" s="34"/>
      <c r="E61" s="34"/>
      <c r="F61" s="34"/>
      <c r="G61" s="35"/>
      <c r="H61" s="34"/>
      <c r="I61" s="34"/>
      <c r="J61" s="34"/>
      <c r="K61" s="34"/>
      <c r="L61" s="34"/>
      <c r="M61" s="34"/>
      <c r="N61" s="34"/>
      <c r="O61" s="34"/>
      <c r="P61" s="34"/>
      <c r="Q61" s="34"/>
      <c r="R61" s="34"/>
      <c r="S61" s="26">
        <f t="shared" si="0"/>
        <v>0</v>
      </c>
    </row>
    <row r="62" spans="2:19" ht="15.75" thickBot="1" x14ac:dyDescent="0.3">
      <c r="B62" s="42" t="s">
        <v>128</v>
      </c>
      <c r="C62" s="65" t="s">
        <v>174</v>
      </c>
      <c r="D62" s="34"/>
      <c r="E62" s="34"/>
      <c r="F62" s="34"/>
      <c r="G62" s="35"/>
      <c r="H62" s="34"/>
      <c r="I62" s="34"/>
      <c r="J62" s="34"/>
      <c r="K62" s="34"/>
      <c r="L62" s="34"/>
      <c r="M62" s="34"/>
      <c r="N62" s="34"/>
      <c r="O62" s="34"/>
      <c r="P62" s="34"/>
      <c r="Q62" s="34"/>
      <c r="R62" s="34"/>
      <c r="S62" s="26">
        <f t="shared" si="0"/>
        <v>0</v>
      </c>
    </row>
    <row r="63" spans="2:19" ht="15.75" thickBot="1" x14ac:dyDescent="0.3">
      <c r="B63" s="38" t="s">
        <v>51</v>
      </c>
      <c r="C63" s="65" t="s">
        <v>174</v>
      </c>
      <c r="D63" s="34"/>
      <c r="E63" s="34"/>
      <c r="F63" s="34"/>
      <c r="G63" s="35"/>
      <c r="H63" s="34"/>
      <c r="I63" s="34"/>
      <c r="J63" s="34"/>
      <c r="K63" s="34"/>
      <c r="L63" s="34"/>
      <c r="M63" s="34"/>
      <c r="N63" s="34"/>
      <c r="O63" s="34"/>
      <c r="P63" s="34"/>
      <c r="Q63" s="34"/>
      <c r="R63" s="34"/>
      <c r="S63" s="26">
        <f t="shared" si="0"/>
        <v>0</v>
      </c>
    </row>
    <row r="64" spans="2:19" ht="15.75" thickBot="1" x14ac:dyDescent="0.3">
      <c r="B64" s="42" t="s">
        <v>180</v>
      </c>
      <c r="C64" s="65" t="s">
        <v>178</v>
      </c>
      <c r="D64" s="34"/>
      <c r="E64" s="34"/>
      <c r="F64" s="34"/>
      <c r="G64" s="35"/>
      <c r="H64" s="34"/>
      <c r="I64" s="34"/>
      <c r="J64" s="34"/>
      <c r="K64" s="34"/>
      <c r="L64" s="34"/>
      <c r="M64" s="34"/>
      <c r="N64" s="34"/>
      <c r="O64" s="34"/>
      <c r="P64" s="34"/>
      <c r="Q64" s="34"/>
      <c r="R64" s="34"/>
      <c r="S64" s="26">
        <f t="shared" si="0"/>
        <v>0</v>
      </c>
    </row>
    <row r="65" spans="2:19" ht="15.75" thickBot="1" x14ac:dyDescent="0.3">
      <c r="B65" s="42" t="s">
        <v>128</v>
      </c>
      <c r="C65" s="65" t="s">
        <v>174</v>
      </c>
      <c r="D65" s="34"/>
      <c r="E65" s="34"/>
      <c r="F65" s="34"/>
      <c r="G65" s="35"/>
      <c r="H65" s="34"/>
      <c r="I65" s="34"/>
      <c r="J65" s="34"/>
      <c r="K65" s="34"/>
      <c r="L65" s="34"/>
      <c r="M65" s="34"/>
      <c r="N65" s="34"/>
      <c r="O65" s="34"/>
      <c r="P65" s="34"/>
      <c r="Q65" s="34"/>
      <c r="R65" s="34"/>
      <c r="S65" s="26">
        <f t="shared" si="0"/>
        <v>0</v>
      </c>
    </row>
    <row r="66" spans="2:19" ht="15.75" thickBot="1" x14ac:dyDescent="0.3">
      <c r="B66" s="38" t="s">
        <v>91</v>
      </c>
      <c r="C66" s="65" t="s">
        <v>174</v>
      </c>
      <c r="D66" s="34"/>
      <c r="E66" s="34"/>
      <c r="F66" s="34"/>
      <c r="G66" s="35"/>
      <c r="H66" s="34"/>
      <c r="I66" s="34"/>
      <c r="J66" s="34"/>
      <c r="K66" s="34"/>
      <c r="L66" s="34"/>
      <c r="M66" s="34"/>
      <c r="N66" s="34"/>
      <c r="O66" s="34"/>
      <c r="P66" s="34"/>
      <c r="Q66" s="34"/>
      <c r="R66" s="34"/>
      <c r="S66" s="26">
        <f t="shared" si="0"/>
        <v>0</v>
      </c>
    </row>
    <row r="67" spans="2:19" ht="15.75" thickBot="1" x14ac:dyDescent="0.3">
      <c r="B67" s="42" t="s">
        <v>180</v>
      </c>
      <c r="C67" s="65" t="s">
        <v>178</v>
      </c>
      <c r="D67" s="34"/>
      <c r="E67" s="34"/>
      <c r="F67" s="34"/>
      <c r="G67" s="35"/>
      <c r="H67" s="34"/>
      <c r="I67" s="34"/>
      <c r="J67" s="34"/>
      <c r="K67" s="34"/>
      <c r="L67" s="34"/>
      <c r="M67" s="34"/>
      <c r="N67" s="34"/>
      <c r="O67" s="34"/>
      <c r="P67" s="34"/>
      <c r="Q67" s="34"/>
      <c r="R67" s="34"/>
      <c r="S67" s="26">
        <f t="shared" si="0"/>
        <v>0</v>
      </c>
    </row>
    <row r="68" spans="2:19" ht="15.75" thickBot="1" x14ac:dyDescent="0.3">
      <c r="B68" s="42" t="s">
        <v>128</v>
      </c>
      <c r="C68" s="65" t="s">
        <v>174</v>
      </c>
      <c r="D68" s="34"/>
      <c r="E68" s="34"/>
      <c r="F68" s="34"/>
      <c r="G68" s="35"/>
      <c r="H68" s="34"/>
      <c r="I68" s="34"/>
      <c r="J68" s="34"/>
      <c r="K68" s="34"/>
      <c r="L68" s="34"/>
      <c r="M68" s="34"/>
      <c r="N68" s="34"/>
      <c r="O68" s="34"/>
      <c r="P68" s="34"/>
      <c r="Q68" s="34"/>
      <c r="R68" s="34"/>
      <c r="S68" s="26">
        <f t="shared" si="0"/>
        <v>0</v>
      </c>
    </row>
    <row r="69" spans="2:19" ht="15.75" thickBot="1" x14ac:dyDescent="0.3">
      <c r="B69" s="38" t="s">
        <v>92</v>
      </c>
      <c r="C69" s="65" t="s">
        <v>174</v>
      </c>
      <c r="D69" s="34"/>
      <c r="E69" s="34"/>
      <c r="F69" s="34"/>
      <c r="G69" s="35"/>
      <c r="H69" s="34"/>
      <c r="I69" s="34"/>
      <c r="J69" s="34"/>
      <c r="K69" s="34"/>
      <c r="L69" s="34"/>
      <c r="M69" s="34"/>
      <c r="N69" s="34"/>
      <c r="O69" s="34"/>
      <c r="P69" s="34"/>
      <c r="Q69" s="34"/>
      <c r="R69" s="34"/>
      <c r="S69" s="26">
        <f t="shared" si="0"/>
        <v>0</v>
      </c>
    </row>
    <row r="70" spans="2:19" ht="15.75" thickBot="1" x14ac:dyDescent="0.3">
      <c r="B70" s="42" t="s">
        <v>180</v>
      </c>
      <c r="C70" s="65" t="s">
        <v>178</v>
      </c>
      <c r="D70" s="34"/>
      <c r="E70" s="34"/>
      <c r="F70" s="34"/>
      <c r="G70" s="35"/>
      <c r="H70" s="34"/>
      <c r="I70" s="34"/>
      <c r="J70" s="34"/>
      <c r="K70" s="34"/>
      <c r="L70" s="34"/>
      <c r="M70" s="34"/>
      <c r="N70" s="34"/>
      <c r="O70" s="34"/>
      <c r="P70" s="34"/>
      <c r="Q70" s="34"/>
      <c r="R70" s="34"/>
      <c r="S70" s="26">
        <f t="shared" si="0"/>
        <v>0</v>
      </c>
    </row>
    <row r="71" spans="2:19" ht="15.75" thickBot="1" x14ac:dyDescent="0.3">
      <c r="B71" s="42" t="s">
        <v>128</v>
      </c>
      <c r="C71" s="65" t="s">
        <v>174</v>
      </c>
      <c r="D71" s="34"/>
      <c r="E71" s="34"/>
      <c r="F71" s="34"/>
      <c r="G71" s="35"/>
      <c r="H71" s="34"/>
      <c r="I71" s="34"/>
      <c r="J71" s="34"/>
      <c r="K71" s="34"/>
      <c r="L71" s="34"/>
      <c r="M71" s="34"/>
      <c r="N71" s="34"/>
      <c r="O71" s="34"/>
      <c r="P71" s="34"/>
      <c r="Q71" s="34"/>
      <c r="R71" s="34"/>
      <c r="S71" s="26">
        <f t="shared" si="0"/>
        <v>0</v>
      </c>
    </row>
    <row r="72" spans="2:19" ht="15.75" thickBot="1" x14ac:dyDescent="0.3">
      <c r="B72" s="38" t="s">
        <v>93</v>
      </c>
      <c r="C72" s="65" t="s">
        <v>174</v>
      </c>
      <c r="D72" s="34"/>
      <c r="E72" s="34"/>
      <c r="F72" s="34"/>
      <c r="G72" s="35"/>
      <c r="H72" s="34"/>
      <c r="I72" s="34"/>
      <c r="J72" s="34"/>
      <c r="K72" s="34"/>
      <c r="L72" s="34"/>
      <c r="M72" s="34"/>
      <c r="N72" s="34"/>
      <c r="O72" s="34"/>
      <c r="P72" s="34"/>
      <c r="Q72" s="34"/>
      <c r="R72" s="34"/>
      <c r="S72" s="26">
        <f t="shared" ref="S72:S149" si="1">SUM(D72:R72)</f>
        <v>0</v>
      </c>
    </row>
    <row r="73" spans="2:19" ht="15.75" thickBot="1" x14ac:dyDescent="0.3">
      <c r="B73" s="42" t="s">
        <v>180</v>
      </c>
      <c r="C73" s="65" t="s">
        <v>178</v>
      </c>
      <c r="D73" s="34"/>
      <c r="E73" s="34"/>
      <c r="F73" s="34"/>
      <c r="G73" s="35"/>
      <c r="H73" s="34"/>
      <c r="I73" s="34"/>
      <c r="J73" s="34"/>
      <c r="K73" s="34"/>
      <c r="L73" s="34"/>
      <c r="M73" s="34"/>
      <c r="N73" s="34"/>
      <c r="O73" s="34"/>
      <c r="P73" s="34"/>
      <c r="Q73" s="34"/>
      <c r="R73" s="34"/>
      <c r="S73" s="26">
        <f t="shared" si="1"/>
        <v>0</v>
      </c>
    </row>
    <row r="74" spans="2:19" ht="15.75" thickBot="1" x14ac:dyDescent="0.3">
      <c r="B74" s="42" t="s">
        <v>128</v>
      </c>
      <c r="C74" s="65" t="s">
        <v>174</v>
      </c>
      <c r="D74" s="34"/>
      <c r="E74" s="34"/>
      <c r="F74" s="34"/>
      <c r="G74" s="35"/>
      <c r="H74" s="34"/>
      <c r="I74" s="34"/>
      <c r="J74" s="34"/>
      <c r="K74" s="34"/>
      <c r="L74" s="34"/>
      <c r="M74" s="34"/>
      <c r="N74" s="34"/>
      <c r="O74" s="34"/>
      <c r="P74" s="34"/>
      <c r="Q74" s="34"/>
      <c r="R74" s="34"/>
      <c r="S74" s="26">
        <f t="shared" si="1"/>
        <v>0</v>
      </c>
    </row>
    <row r="75" spans="2:19" ht="15.75" thickBot="1" x14ac:dyDescent="0.3">
      <c r="B75" s="38" t="s">
        <v>94</v>
      </c>
      <c r="C75" s="65"/>
      <c r="D75" s="34"/>
      <c r="E75" s="34"/>
      <c r="F75" s="34"/>
      <c r="G75" s="35"/>
      <c r="H75" s="34"/>
      <c r="I75" s="34"/>
      <c r="J75" s="34"/>
      <c r="K75" s="34"/>
      <c r="L75" s="34"/>
      <c r="M75" s="34"/>
      <c r="N75" s="34"/>
      <c r="O75" s="34"/>
      <c r="P75" s="34"/>
      <c r="Q75" s="34"/>
      <c r="R75" s="34"/>
      <c r="S75" s="26">
        <f t="shared" si="1"/>
        <v>0</v>
      </c>
    </row>
    <row r="76" spans="2:19" ht="15.75" thickBot="1" x14ac:dyDescent="0.3">
      <c r="B76" s="38" t="s">
        <v>86</v>
      </c>
      <c r="C76" s="65"/>
      <c r="D76" s="34"/>
      <c r="E76" s="34"/>
      <c r="F76" s="34"/>
      <c r="G76" s="35"/>
      <c r="H76" s="34"/>
      <c r="I76" s="34"/>
      <c r="J76" s="34"/>
      <c r="K76" s="34"/>
      <c r="L76" s="34"/>
      <c r="M76" s="34"/>
      <c r="N76" s="34"/>
      <c r="O76" s="34"/>
      <c r="P76" s="34"/>
      <c r="Q76" s="34"/>
      <c r="R76" s="34"/>
      <c r="S76" s="26">
        <f t="shared" si="1"/>
        <v>0</v>
      </c>
    </row>
    <row r="77" spans="2:19" ht="15.75" thickBot="1" x14ac:dyDescent="0.3">
      <c r="B77" s="37" t="s">
        <v>43</v>
      </c>
      <c r="C77" s="65" t="s">
        <v>177</v>
      </c>
      <c r="D77" s="34"/>
      <c r="E77" s="34"/>
      <c r="F77" s="34"/>
      <c r="G77" s="35"/>
      <c r="H77" s="34"/>
      <c r="I77" s="34"/>
      <c r="J77" s="34"/>
      <c r="K77" s="34"/>
      <c r="L77" s="34"/>
      <c r="M77" s="34"/>
      <c r="N77" s="34"/>
      <c r="O77" s="34"/>
      <c r="P77" s="34"/>
      <c r="Q77" s="34"/>
      <c r="R77" s="34"/>
      <c r="S77" s="26">
        <f t="shared" si="1"/>
        <v>0</v>
      </c>
    </row>
    <row r="78" spans="2:19" ht="15.75" thickBot="1" x14ac:dyDescent="0.3">
      <c r="B78" s="39" t="s">
        <v>52</v>
      </c>
      <c r="C78" s="65"/>
      <c r="D78" s="34"/>
      <c r="E78" s="34"/>
      <c r="F78" s="34"/>
      <c r="G78" s="34"/>
      <c r="H78" s="34"/>
      <c r="I78" s="34"/>
      <c r="J78" s="34"/>
      <c r="K78" s="34"/>
      <c r="L78" s="34"/>
      <c r="M78" s="34"/>
      <c r="N78" s="34"/>
      <c r="O78" s="34"/>
      <c r="P78" s="34"/>
      <c r="Q78" s="34"/>
      <c r="R78" s="34"/>
      <c r="S78" s="26">
        <f t="shared" si="1"/>
        <v>0</v>
      </c>
    </row>
    <row r="79" spans="2:19" ht="15.75" thickBot="1" x14ac:dyDescent="0.3">
      <c r="B79" s="40" t="s">
        <v>53</v>
      </c>
      <c r="C79" s="65"/>
      <c r="D79" s="34"/>
      <c r="E79" s="34"/>
      <c r="F79" s="34"/>
      <c r="G79" s="34"/>
      <c r="H79" s="34"/>
      <c r="I79" s="34"/>
      <c r="J79" s="34"/>
      <c r="K79" s="34"/>
      <c r="L79" s="34"/>
      <c r="M79" s="34"/>
      <c r="N79" s="34"/>
      <c r="O79" s="34"/>
      <c r="P79" s="34"/>
      <c r="Q79" s="34"/>
      <c r="R79" s="34"/>
      <c r="S79" s="26">
        <f t="shared" si="1"/>
        <v>0</v>
      </c>
    </row>
    <row r="80" spans="2:19" ht="15.75" thickBot="1" x14ac:dyDescent="0.3">
      <c r="B80" s="41" t="s">
        <v>54</v>
      </c>
      <c r="C80" s="65" t="s">
        <v>178</v>
      </c>
      <c r="D80" s="34"/>
      <c r="E80" s="34"/>
      <c r="F80" s="34"/>
      <c r="G80" s="34"/>
      <c r="H80" s="34"/>
      <c r="I80" s="34"/>
      <c r="J80" s="34"/>
      <c r="K80" s="34"/>
      <c r="L80" s="34"/>
      <c r="M80" s="34"/>
      <c r="N80" s="34"/>
      <c r="O80" s="34"/>
      <c r="P80" s="34"/>
      <c r="Q80" s="34"/>
      <c r="R80" s="34"/>
      <c r="S80" s="26">
        <f t="shared" si="1"/>
        <v>0</v>
      </c>
    </row>
    <row r="81" spans="2:19" ht="15.75" thickBot="1" x14ac:dyDescent="0.3">
      <c r="B81" s="41" t="s">
        <v>43</v>
      </c>
      <c r="C81" s="65"/>
      <c r="D81" s="34"/>
      <c r="E81" s="34"/>
      <c r="F81" s="34"/>
      <c r="G81" s="34"/>
      <c r="H81" s="34"/>
      <c r="I81" s="34"/>
      <c r="J81" s="34"/>
      <c r="K81" s="34"/>
      <c r="L81" s="34"/>
      <c r="M81" s="34"/>
      <c r="N81" s="34"/>
      <c r="O81" s="34"/>
      <c r="P81" s="34"/>
      <c r="Q81" s="34"/>
      <c r="R81" s="34"/>
      <c r="S81" s="26">
        <f t="shared" si="1"/>
        <v>0</v>
      </c>
    </row>
    <row r="82" spans="2:19" ht="15.75" thickBot="1" x14ac:dyDescent="0.3">
      <c r="B82" s="39" t="s">
        <v>55</v>
      </c>
      <c r="C82" s="65"/>
      <c r="D82" s="34"/>
      <c r="E82" s="34"/>
      <c r="F82" s="34"/>
      <c r="G82" s="34"/>
      <c r="H82" s="34"/>
      <c r="I82" s="34"/>
      <c r="J82" s="34"/>
      <c r="K82" s="34"/>
      <c r="L82" s="34"/>
      <c r="M82" s="34"/>
      <c r="N82" s="34"/>
      <c r="O82" s="34"/>
      <c r="P82" s="34"/>
      <c r="Q82" s="34"/>
      <c r="R82" s="34"/>
      <c r="S82" s="26">
        <f t="shared" si="1"/>
        <v>0</v>
      </c>
    </row>
    <row r="83" spans="2:19" ht="15.75" thickBot="1" x14ac:dyDescent="0.3">
      <c r="B83" s="42" t="s">
        <v>56</v>
      </c>
      <c r="C83" s="65" t="s">
        <v>174</v>
      </c>
      <c r="D83" s="34"/>
      <c r="E83" s="34"/>
      <c r="F83" s="34"/>
      <c r="G83" s="34"/>
      <c r="H83" s="34"/>
      <c r="I83" s="34"/>
      <c r="J83" s="34"/>
      <c r="K83" s="34"/>
      <c r="L83" s="34"/>
      <c r="M83" s="34"/>
      <c r="N83" s="34"/>
      <c r="O83" s="34"/>
      <c r="P83" s="34"/>
      <c r="Q83" s="34"/>
      <c r="R83" s="34"/>
      <c r="S83" s="26">
        <f t="shared" si="1"/>
        <v>0</v>
      </c>
    </row>
    <row r="84" spans="2:19" ht="15.75" thickBot="1" x14ac:dyDescent="0.3">
      <c r="B84" s="42" t="s">
        <v>54</v>
      </c>
      <c r="C84" s="65" t="s">
        <v>178</v>
      </c>
      <c r="D84" s="34"/>
      <c r="E84" s="34"/>
      <c r="F84" s="34"/>
      <c r="G84" s="34"/>
      <c r="H84" s="34"/>
      <c r="I84" s="34"/>
      <c r="J84" s="34"/>
      <c r="K84" s="34"/>
      <c r="L84" s="34"/>
      <c r="M84" s="34"/>
      <c r="N84" s="34"/>
      <c r="O84" s="34"/>
      <c r="P84" s="34"/>
      <c r="Q84" s="34"/>
      <c r="R84" s="34"/>
      <c r="S84" s="26">
        <f t="shared" si="1"/>
        <v>0</v>
      </c>
    </row>
    <row r="85" spans="2:19" ht="15.75" thickBot="1" x14ac:dyDescent="0.3">
      <c r="B85" s="38" t="s">
        <v>95</v>
      </c>
      <c r="C85" s="65" t="s">
        <v>174</v>
      </c>
      <c r="D85" s="34"/>
      <c r="E85" s="34"/>
      <c r="F85" s="34"/>
      <c r="G85" s="34"/>
      <c r="H85" s="34"/>
      <c r="I85" s="34"/>
      <c r="J85" s="34"/>
      <c r="K85" s="34"/>
      <c r="L85" s="34"/>
      <c r="M85" s="34"/>
      <c r="N85" s="34"/>
      <c r="O85" s="34"/>
      <c r="P85" s="34"/>
      <c r="Q85" s="34"/>
      <c r="R85" s="34"/>
      <c r="S85" s="26">
        <f t="shared" si="1"/>
        <v>0</v>
      </c>
    </row>
    <row r="86" spans="2:19" ht="15.75" thickBot="1" x14ac:dyDescent="0.3">
      <c r="B86" s="42" t="s">
        <v>180</v>
      </c>
      <c r="C86" s="65" t="s">
        <v>178</v>
      </c>
      <c r="D86" s="34"/>
      <c r="E86" s="34"/>
      <c r="F86" s="34"/>
      <c r="G86" s="34"/>
      <c r="H86" s="34"/>
      <c r="I86" s="34"/>
      <c r="J86" s="34"/>
      <c r="K86" s="34"/>
      <c r="L86" s="34"/>
      <c r="M86" s="34"/>
      <c r="N86" s="34"/>
      <c r="O86" s="34"/>
      <c r="P86" s="34"/>
      <c r="Q86" s="34"/>
      <c r="R86" s="34"/>
      <c r="S86" s="26"/>
    </row>
    <row r="87" spans="2:19" ht="15.75" thickBot="1" x14ac:dyDescent="0.3">
      <c r="B87" s="42" t="s">
        <v>128</v>
      </c>
      <c r="C87" s="65" t="s">
        <v>174</v>
      </c>
      <c r="D87" s="34"/>
      <c r="E87" s="34"/>
      <c r="F87" s="34"/>
      <c r="G87" s="34"/>
      <c r="H87" s="34"/>
      <c r="I87" s="34"/>
      <c r="J87" s="34"/>
      <c r="K87" s="34"/>
      <c r="L87" s="34"/>
      <c r="M87" s="34"/>
      <c r="N87" s="34"/>
      <c r="O87" s="34"/>
      <c r="P87" s="34"/>
      <c r="Q87" s="34"/>
      <c r="R87" s="34"/>
      <c r="S87" s="26"/>
    </row>
    <row r="88" spans="2:19" ht="15.75" thickBot="1" x14ac:dyDescent="0.3">
      <c r="B88" s="38" t="s">
        <v>96</v>
      </c>
      <c r="C88" s="65" t="s">
        <v>174</v>
      </c>
      <c r="D88" s="34"/>
      <c r="E88" s="34"/>
      <c r="F88" s="34"/>
      <c r="G88" s="34"/>
      <c r="H88" s="34"/>
      <c r="I88" s="34"/>
      <c r="J88" s="34"/>
      <c r="K88" s="34"/>
      <c r="L88" s="34"/>
      <c r="M88" s="34"/>
      <c r="N88" s="34"/>
      <c r="O88" s="34"/>
      <c r="P88" s="34"/>
      <c r="Q88" s="34"/>
      <c r="R88" s="34"/>
      <c r="S88" s="26">
        <f t="shared" si="1"/>
        <v>0</v>
      </c>
    </row>
    <row r="89" spans="2:19" ht="15.75" thickBot="1" x14ac:dyDescent="0.3">
      <c r="B89" s="42" t="s">
        <v>180</v>
      </c>
      <c r="C89" s="65" t="s">
        <v>178</v>
      </c>
      <c r="D89" s="34"/>
      <c r="E89" s="34"/>
      <c r="F89" s="34"/>
      <c r="G89" s="34"/>
      <c r="H89" s="34"/>
      <c r="I89" s="34"/>
      <c r="J89" s="34"/>
      <c r="K89" s="34"/>
      <c r="L89" s="34"/>
      <c r="M89" s="34"/>
      <c r="N89" s="34"/>
      <c r="O89" s="34"/>
      <c r="P89" s="34"/>
      <c r="Q89" s="34"/>
      <c r="R89" s="34"/>
      <c r="S89" s="26"/>
    </row>
    <row r="90" spans="2:19" ht="15.75" thickBot="1" x14ac:dyDescent="0.3">
      <c r="B90" s="42" t="s">
        <v>128</v>
      </c>
      <c r="C90" s="65" t="s">
        <v>174</v>
      </c>
      <c r="D90" s="34"/>
      <c r="E90" s="34"/>
      <c r="F90" s="34"/>
      <c r="G90" s="34"/>
      <c r="H90" s="34"/>
      <c r="I90" s="34"/>
      <c r="J90" s="34"/>
      <c r="K90" s="34"/>
      <c r="L90" s="34"/>
      <c r="M90" s="34"/>
      <c r="N90" s="34"/>
      <c r="O90" s="34"/>
      <c r="P90" s="34"/>
      <c r="Q90" s="34"/>
      <c r="R90" s="34"/>
      <c r="S90" s="26"/>
    </row>
    <row r="91" spans="2:19" ht="15.75" thickBot="1" x14ac:dyDescent="0.3">
      <c r="B91" s="38" t="s">
        <v>88</v>
      </c>
      <c r="C91" s="65" t="s">
        <v>174</v>
      </c>
      <c r="D91" s="34"/>
      <c r="E91" s="34"/>
      <c r="F91" s="34"/>
      <c r="G91" s="34"/>
      <c r="H91" s="34"/>
      <c r="I91" s="34"/>
      <c r="J91" s="34"/>
      <c r="K91" s="34"/>
      <c r="L91" s="34"/>
      <c r="M91" s="34"/>
      <c r="N91" s="34"/>
      <c r="O91" s="34"/>
      <c r="P91" s="34"/>
      <c r="Q91" s="34"/>
      <c r="R91" s="34"/>
      <c r="S91" s="26">
        <f t="shared" si="1"/>
        <v>0</v>
      </c>
    </row>
    <row r="92" spans="2:19" ht="15.75" thickBot="1" x14ac:dyDescent="0.3">
      <c r="B92" s="42" t="s">
        <v>180</v>
      </c>
      <c r="C92" s="65" t="s">
        <v>178</v>
      </c>
      <c r="D92" s="34"/>
      <c r="E92" s="34"/>
      <c r="F92" s="34"/>
      <c r="G92" s="34"/>
      <c r="H92" s="34"/>
      <c r="I92" s="34"/>
      <c r="J92" s="34"/>
      <c r="K92" s="34"/>
      <c r="L92" s="34"/>
      <c r="M92" s="34"/>
      <c r="N92" s="34"/>
      <c r="O92" s="34"/>
      <c r="P92" s="34"/>
      <c r="Q92" s="34"/>
      <c r="R92" s="34"/>
      <c r="S92" s="26"/>
    </row>
    <row r="93" spans="2:19" ht="15.75" thickBot="1" x14ac:dyDescent="0.3">
      <c r="B93" s="42" t="s">
        <v>128</v>
      </c>
      <c r="C93" s="65" t="s">
        <v>174</v>
      </c>
      <c r="D93" s="34"/>
      <c r="E93" s="34"/>
      <c r="F93" s="34"/>
      <c r="G93" s="34"/>
      <c r="H93" s="34"/>
      <c r="I93" s="34"/>
      <c r="J93" s="34"/>
      <c r="K93" s="34"/>
      <c r="L93" s="34"/>
      <c r="M93" s="34"/>
      <c r="N93" s="34"/>
      <c r="O93" s="34"/>
      <c r="P93" s="34"/>
      <c r="Q93" s="34"/>
      <c r="R93" s="34"/>
      <c r="S93" s="26"/>
    </row>
    <row r="94" spans="2:19" ht="15.75" thickBot="1" x14ac:dyDescent="0.3">
      <c r="B94" s="38" t="s">
        <v>89</v>
      </c>
      <c r="C94" s="65" t="s">
        <v>174</v>
      </c>
      <c r="D94" s="34"/>
      <c r="E94" s="34"/>
      <c r="F94" s="34"/>
      <c r="G94" s="34"/>
      <c r="H94" s="34"/>
      <c r="I94" s="34"/>
      <c r="J94" s="34"/>
      <c r="K94" s="34"/>
      <c r="L94" s="34"/>
      <c r="M94" s="34"/>
      <c r="N94" s="34"/>
      <c r="O94" s="34"/>
      <c r="P94" s="34"/>
      <c r="Q94" s="34"/>
      <c r="R94" s="34"/>
      <c r="S94" s="26">
        <f t="shared" si="1"/>
        <v>0</v>
      </c>
    </row>
    <row r="95" spans="2:19" ht="15.75" thickBot="1" x14ac:dyDescent="0.3">
      <c r="B95" s="42" t="s">
        <v>180</v>
      </c>
      <c r="C95" s="65" t="s">
        <v>178</v>
      </c>
      <c r="D95" s="34"/>
      <c r="E95" s="34"/>
      <c r="F95" s="34"/>
      <c r="G95" s="34"/>
      <c r="H95" s="34"/>
      <c r="I95" s="34"/>
      <c r="J95" s="34"/>
      <c r="K95" s="34"/>
      <c r="L95" s="34"/>
      <c r="M95" s="34"/>
      <c r="N95" s="34"/>
      <c r="O95" s="34"/>
      <c r="P95" s="34"/>
      <c r="Q95" s="34"/>
      <c r="R95" s="34"/>
      <c r="S95" s="26"/>
    </row>
    <row r="96" spans="2:19" ht="15.75" thickBot="1" x14ac:dyDescent="0.3">
      <c r="B96" s="42" t="s">
        <v>128</v>
      </c>
      <c r="C96" s="65" t="s">
        <v>174</v>
      </c>
      <c r="D96" s="34"/>
      <c r="E96" s="34"/>
      <c r="F96" s="34"/>
      <c r="G96" s="34"/>
      <c r="H96" s="34"/>
      <c r="I96" s="34"/>
      <c r="J96" s="34"/>
      <c r="K96" s="34"/>
      <c r="L96" s="34"/>
      <c r="M96" s="34"/>
      <c r="N96" s="34"/>
      <c r="O96" s="34"/>
      <c r="P96" s="34"/>
      <c r="Q96" s="34"/>
      <c r="R96" s="34"/>
      <c r="S96" s="26"/>
    </row>
    <row r="97" spans="2:19" ht="15.75" thickBot="1" x14ac:dyDescent="0.3">
      <c r="B97" s="38" t="s">
        <v>87</v>
      </c>
      <c r="C97" s="65" t="s">
        <v>174</v>
      </c>
      <c r="D97" s="34"/>
      <c r="E97" s="34"/>
      <c r="F97" s="34"/>
      <c r="G97" s="34"/>
      <c r="H97" s="34"/>
      <c r="I97" s="34"/>
      <c r="J97" s="34"/>
      <c r="K97" s="34"/>
      <c r="L97" s="34"/>
      <c r="M97" s="34"/>
      <c r="N97" s="34"/>
      <c r="O97" s="34"/>
      <c r="P97" s="34"/>
      <c r="Q97" s="34"/>
      <c r="R97" s="34"/>
      <c r="S97" s="26">
        <f t="shared" si="1"/>
        <v>0</v>
      </c>
    </row>
    <row r="98" spans="2:19" ht="15.75" thickBot="1" x14ac:dyDescent="0.3">
      <c r="B98" s="42" t="s">
        <v>180</v>
      </c>
      <c r="C98" s="65" t="s">
        <v>178</v>
      </c>
      <c r="D98" s="34"/>
      <c r="E98" s="34"/>
      <c r="F98" s="34"/>
      <c r="G98" s="34"/>
      <c r="H98" s="34"/>
      <c r="I98" s="34"/>
      <c r="J98" s="34"/>
      <c r="K98" s="34"/>
      <c r="L98" s="34"/>
      <c r="M98" s="34"/>
      <c r="N98" s="34"/>
      <c r="O98" s="34"/>
      <c r="P98" s="34"/>
      <c r="Q98" s="34"/>
      <c r="R98" s="34"/>
      <c r="S98" s="26"/>
    </row>
    <row r="99" spans="2:19" ht="15.75" thickBot="1" x14ac:dyDescent="0.3">
      <c r="B99" s="42" t="s">
        <v>128</v>
      </c>
      <c r="C99" s="65" t="s">
        <v>174</v>
      </c>
      <c r="D99" s="34"/>
      <c r="E99" s="34"/>
      <c r="F99" s="34"/>
      <c r="G99" s="34"/>
      <c r="H99" s="34"/>
      <c r="I99" s="34"/>
      <c r="J99" s="34"/>
      <c r="K99" s="34"/>
      <c r="L99" s="34"/>
      <c r="M99" s="34"/>
      <c r="N99" s="34"/>
      <c r="O99" s="34"/>
      <c r="P99" s="34"/>
      <c r="Q99" s="34"/>
      <c r="R99" s="34"/>
      <c r="S99" s="26"/>
    </row>
    <row r="100" spans="2:19" ht="15.75" thickBot="1" x14ac:dyDescent="0.3">
      <c r="B100" s="38" t="s">
        <v>97</v>
      </c>
      <c r="C100" s="65" t="s">
        <v>174</v>
      </c>
      <c r="D100" s="34"/>
      <c r="E100" s="34"/>
      <c r="F100" s="34"/>
      <c r="G100" s="34"/>
      <c r="H100" s="34"/>
      <c r="I100" s="34"/>
      <c r="J100" s="34"/>
      <c r="K100" s="34"/>
      <c r="L100" s="34"/>
      <c r="M100" s="34"/>
      <c r="N100" s="34"/>
      <c r="O100" s="34"/>
      <c r="P100" s="34"/>
      <c r="Q100" s="34"/>
      <c r="R100" s="34"/>
      <c r="S100" s="26">
        <f t="shared" si="1"/>
        <v>0</v>
      </c>
    </row>
    <row r="101" spans="2:19" ht="15.75" thickBot="1" x14ac:dyDescent="0.3">
      <c r="B101" s="42" t="s">
        <v>180</v>
      </c>
      <c r="C101" s="65" t="s">
        <v>178</v>
      </c>
      <c r="D101" s="34"/>
      <c r="E101" s="34"/>
      <c r="F101" s="34"/>
      <c r="G101" s="34"/>
      <c r="H101" s="34"/>
      <c r="I101" s="34"/>
      <c r="J101" s="34"/>
      <c r="K101" s="34"/>
      <c r="L101" s="34"/>
      <c r="M101" s="34"/>
      <c r="N101" s="34"/>
      <c r="O101" s="34"/>
      <c r="P101" s="34"/>
      <c r="Q101" s="34"/>
      <c r="R101" s="34"/>
      <c r="S101" s="26"/>
    </row>
    <row r="102" spans="2:19" ht="15.75" thickBot="1" x14ac:dyDescent="0.3">
      <c r="B102" s="42" t="s">
        <v>128</v>
      </c>
      <c r="C102" s="65" t="s">
        <v>174</v>
      </c>
      <c r="D102" s="34"/>
      <c r="E102" s="34"/>
      <c r="F102" s="34"/>
      <c r="G102" s="34"/>
      <c r="H102" s="34"/>
      <c r="I102" s="34"/>
      <c r="J102" s="34"/>
      <c r="K102" s="34"/>
      <c r="L102" s="34"/>
      <c r="M102" s="34"/>
      <c r="N102" s="34"/>
      <c r="O102" s="34"/>
      <c r="P102" s="34"/>
      <c r="Q102" s="34"/>
      <c r="R102" s="34"/>
      <c r="S102" s="26"/>
    </row>
    <row r="103" spans="2:19" ht="15.75" thickBot="1" x14ac:dyDescent="0.3">
      <c r="B103" s="38" t="s">
        <v>98</v>
      </c>
      <c r="C103" s="65" t="s">
        <v>174</v>
      </c>
      <c r="D103" s="34"/>
      <c r="E103" s="34"/>
      <c r="F103" s="34"/>
      <c r="G103" s="34"/>
      <c r="H103" s="34"/>
      <c r="I103" s="34"/>
      <c r="J103" s="34"/>
      <c r="K103" s="34"/>
      <c r="L103" s="34"/>
      <c r="M103" s="34"/>
      <c r="N103" s="34"/>
      <c r="O103" s="34"/>
      <c r="P103" s="34"/>
      <c r="Q103" s="34"/>
      <c r="R103" s="34"/>
      <c r="S103" s="26">
        <f t="shared" si="1"/>
        <v>0</v>
      </c>
    </row>
    <row r="104" spans="2:19" ht="15.75" thickBot="1" x14ac:dyDescent="0.3">
      <c r="B104" s="42" t="s">
        <v>180</v>
      </c>
      <c r="C104" s="65" t="s">
        <v>178</v>
      </c>
      <c r="D104" s="34"/>
      <c r="E104" s="34"/>
      <c r="F104" s="34"/>
      <c r="G104" s="34"/>
      <c r="H104" s="34"/>
      <c r="I104" s="34"/>
      <c r="J104" s="34"/>
      <c r="K104" s="34"/>
      <c r="L104" s="34"/>
      <c r="M104" s="34"/>
      <c r="N104" s="34"/>
      <c r="O104" s="34"/>
      <c r="P104" s="34"/>
      <c r="Q104" s="34"/>
      <c r="R104" s="34"/>
      <c r="S104" s="26"/>
    </row>
    <row r="105" spans="2:19" ht="15.75" thickBot="1" x14ac:dyDescent="0.3">
      <c r="B105" s="42" t="s">
        <v>128</v>
      </c>
      <c r="C105" s="65" t="s">
        <v>174</v>
      </c>
      <c r="D105" s="34"/>
      <c r="E105" s="34"/>
      <c r="F105" s="34"/>
      <c r="G105" s="34"/>
      <c r="H105" s="34"/>
      <c r="I105" s="34"/>
      <c r="J105" s="34"/>
      <c r="K105" s="34"/>
      <c r="L105" s="34"/>
      <c r="M105" s="34"/>
      <c r="N105" s="34"/>
      <c r="O105" s="34"/>
      <c r="P105" s="34"/>
      <c r="Q105" s="34"/>
      <c r="R105" s="34"/>
      <c r="S105" s="26"/>
    </row>
    <row r="106" spans="2:19" ht="15.75" thickBot="1" x14ac:dyDescent="0.3">
      <c r="B106" s="38" t="s">
        <v>99</v>
      </c>
      <c r="C106" s="65"/>
      <c r="D106" s="34"/>
      <c r="E106" s="34"/>
      <c r="F106" s="34"/>
      <c r="G106" s="34"/>
      <c r="H106" s="34"/>
      <c r="I106" s="34"/>
      <c r="J106" s="34"/>
      <c r="K106" s="34"/>
      <c r="L106" s="34"/>
      <c r="M106" s="34"/>
      <c r="N106" s="34"/>
      <c r="O106" s="34"/>
      <c r="P106" s="34"/>
      <c r="Q106" s="34"/>
      <c r="R106" s="34"/>
      <c r="S106" s="26">
        <f t="shared" si="1"/>
        <v>0</v>
      </c>
    </row>
    <row r="107" spans="2:19" ht="15.75" thickBot="1" x14ac:dyDescent="0.3">
      <c r="B107" s="38" t="s">
        <v>100</v>
      </c>
      <c r="C107" s="65"/>
      <c r="D107" s="34"/>
      <c r="E107" s="34"/>
      <c r="F107" s="34"/>
      <c r="G107" s="34"/>
      <c r="H107" s="34"/>
      <c r="I107" s="34"/>
      <c r="J107" s="34"/>
      <c r="K107" s="34"/>
      <c r="L107" s="34"/>
      <c r="M107" s="34"/>
      <c r="N107" s="34"/>
      <c r="O107" s="34"/>
      <c r="P107" s="34"/>
      <c r="Q107" s="34"/>
      <c r="R107" s="34"/>
      <c r="S107" s="26">
        <f t="shared" si="1"/>
        <v>0</v>
      </c>
    </row>
    <row r="108" spans="2:19" ht="15.75" thickBot="1" x14ac:dyDescent="0.3">
      <c r="B108" s="38" t="s">
        <v>52</v>
      </c>
      <c r="C108" s="65"/>
      <c r="D108" s="34"/>
      <c r="E108" s="34"/>
      <c r="F108" s="34"/>
      <c r="G108" s="34"/>
      <c r="H108" s="34"/>
      <c r="I108" s="34"/>
      <c r="J108" s="34"/>
      <c r="K108" s="34"/>
      <c r="L108" s="34"/>
      <c r="M108" s="34"/>
      <c r="N108" s="34"/>
      <c r="O108" s="34"/>
      <c r="P108" s="34"/>
      <c r="Q108" s="34"/>
      <c r="R108" s="34"/>
      <c r="S108" s="26">
        <f t="shared" si="1"/>
        <v>0</v>
      </c>
    </row>
    <row r="109" spans="2:19" ht="15.75" thickBot="1" x14ac:dyDescent="0.3">
      <c r="B109" s="42" t="s">
        <v>43</v>
      </c>
      <c r="C109" s="65"/>
      <c r="D109" s="34"/>
      <c r="E109" s="34"/>
      <c r="F109" s="34"/>
      <c r="G109" s="34"/>
      <c r="H109" s="34"/>
      <c r="I109" s="34"/>
      <c r="J109" s="34"/>
      <c r="K109" s="34"/>
      <c r="L109" s="34"/>
      <c r="M109" s="34"/>
      <c r="N109" s="34"/>
      <c r="O109" s="34"/>
      <c r="P109" s="34"/>
      <c r="Q109" s="34"/>
      <c r="R109" s="34"/>
      <c r="S109" s="26">
        <f t="shared" si="1"/>
        <v>0</v>
      </c>
    </row>
    <row r="110" spans="2:19" ht="15.75" thickBot="1" x14ac:dyDescent="0.3">
      <c r="B110" s="31" t="s">
        <v>150</v>
      </c>
      <c r="C110" s="69"/>
      <c r="D110" s="6"/>
      <c r="E110" s="6"/>
      <c r="F110" s="6"/>
      <c r="G110" s="6"/>
      <c r="H110" s="6"/>
      <c r="I110" s="6"/>
      <c r="J110" s="6"/>
      <c r="K110" s="6"/>
      <c r="L110" s="6"/>
      <c r="M110" s="6"/>
      <c r="N110" s="6"/>
      <c r="O110" s="6"/>
      <c r="P110" s="6"/>
      <c r="Q110" s="6"/>
      <c r="R110" s="6"/>
      <c r="S110" s="26">
        <f t="shared" si="1"/>
        <v>0</v>
      </c>
    </row>
    <row r="111" spans="2:19" ht="15.75" thickBot="1" x14ac:dyDescent="0.3">
      <c r="B111" s="42" t="s">
        <v>41</v>
      </c>
      <c r="C111" s="65"/>
      <c r="D111" s="34"/>
      <c r="E111" s="34"/>
      <c r="F111" s="34"/>
      <c r="G111" s="34"/>
      <c r="H111" s="34"/>
      <c r="I111" s="34"/>
      <c r="J111" s="34"/>
      <c r="K111" s="34"/>
      <c r="L111" s="34"/>
      <c r="M111" s="34"/>
      <c r="N111" s="34"/>
      <c r="O111" s="34"/>
      <c r="P111" s="34"/>
      <c r="Q111" s="34"/>
      <c r="R111" s="34"/>
      <c r="S111" s="26">
        <f t="shared" si="1"/>
        <v>0</v>
      </c>
    </row>
    <row r="112" spans="2:19" ht="15.75" thickBot="1" x14ac:dyDescent="0.3">
      <c r="B112" s="42" t="s">
        <v>42</v>
      </c>
      <c r="C112" s="65"/>
      <c r="D112" s="34"/>
      <c r="E112" s="34"/>
      <c r="F112" s="34"/>
      <c r="G112" s="34"/>
      <c r="H112" s="34"/>
      <c r="I112" s="34"/>
      <c r="J112" s="34"/>
      <c r="K112" s="34"/>
      <c r="L112" s="34"/>
      <c r="M112" s="34"/>
      <c r="N112" s="34"/>
      <c r="O112" s="34"/>
      <c r="P112" s="34"/>
      <c r="Q112" s="34"/>
      <c r="R112" s="34"/>
      <c r="S112" s="26">
        <f t="shared" si="1"/>
        <v>0</v>
      </c>
    </row>
    <row r="113" spans="2:19" ht="15.75" thickBot="1" x14ac:dyDescent="0.3">
      <c r="B113" s="42" t="s">
        <v>43</v>
      </c>
      <c r="C113" s="65"/>
      <c r="D113" s="34"/>
      <c r="E113" s="34"/>
      <c r="F113" s="34"/>
      <c r="G113" s="34"/>
      <c r="H113" s="34"/>
      <c r="I113" s="34"/>
      <c r="J113" s="34"/>
      <c r="K113" s="34"/>
      <c r="L113" s="34"/>
      <c r="M113" s="34"/>
      <c r="N113" s="34"/>
      <c r="O113" s="34"/>
      <c r="P113" s="34"/>
      <c r="Q113" s="34"/>
      <c r="R113" s="34"/>
      <c r="S113" s="26">
        <f t="shared" si="1"/>
        <v>0</v>
      </c>
    </row>
    <row r="114" spans="2:19" ht="15.75" thickBot="1" x14ac:dyDescent="0.3">
      <c r="B114" s="42" t="s">
        <v>94</v>
      </c>
      <c r="C114" s="68"/>
      <c r="D114" s="44"/>
      <c r="E114" s="44"/>
      <c r="F114" s="44"/>
      <c r="G114" s="44"/>
      <c r="H114" s="44"/>
      <c r="I114" s="44"/>
      <c r="J114" s="44"/>
      <c r="K114" s="44"/>
      <c r="L114" s="44"/>
      <c r="M114" s="44"/>
      <c r="N114" s="44"/>
      <c r="O114" s="44"/>
      <c r="P114" s="44"/>
      <c r="Q114" s="44"/>
      <c r="R114" s="44"/>
      <c r="S114" s="26">
        <f t="shared" si="1"/>
        <v>0</v>
      </c>
    </row>
    <row r="115" spans="2:19" ht="15.75" thickBot="1" x14ac:dyDescent="0.3">
      <c r="B115" s="31" t="s">
        <v>131</v>
      </c>
      <c r="C115" s="69"/>
      <c r="D115" s="6"/>
      <c r="E115" s="6"/>
      <c r="F115" s="6"/>
      <c r="G115" s="6"/>
      <c r="H115" s="6"/>
      <c r="I115" s="6"/>
      <c r="J115" s="6"/>
      <c r="K115" s="6"/>
      <c r="L115" s="6"/>
      <c r="M115" s="6"/>
      <c r="N115" s="6"/>
      <c r="O115" s="6"/>
      <c r="P115" s="6"/>
      <c r="Q115" s="6"/>
      <c r="R115" s="6"/>
      <c r="S115" s="26">
        <f t="shared" si="1"/>
        <v>0</v>
      </c>
    </row>
    <row r="116" spans="2:19" ht="15.75" thickBot="1" x14ac:dyDescent="0.3">
      <c r="B116" s="42" t="s">
        <v>101</v>
      </c>
      <c r="C116" s="68" t="s">
        <v>174</v>
      </c>
      <c r="D116" s="44"/>
      <c r="E116" s="44"/>
      <c r="F116" s="44"/>
      <c r="G116" s="44"/>
      <c r="H116" s="44"/>
      <c r="I116" s="44"/>
      <c r="J116" s="44"/>
      <c r="K116" s="44"/>
      <c r="L116" s="44"/>
      <c r="M116" s="44"/>
      <c r="N116" s="44"/>
      <c r="O116" s="44"/>
      <c r="P116" s="44"/>
      <c r="Q116" s="44"/>
      <c r="R116" s="44"/>
      <c r="S116" s="26">
        <f t="shared" si="1"/>
        <v>0</v>
      </c>
    </row>
    <row r="117" spans="2:19" ht="15.75" thickBot="1" x14ac:dyDescent="0.3">
      <c r="B117" s="42" t="s">
        <v>152</v>
      </c>
      <c r="C117" s="68" t="s">
        <v>178</v>
      </c>
      <c r="D117" s="44"/>
      <c r="E117" s="44"/>
      <c r="F117" s="44"/>
      <c r="G117" s="44"/>
      <c r="H117" s="44"/>
      <c r="I117" s="44"/>
      <c r="J117" s="44"/>
      <c r="K117" s="44"/>
      <c r="L117" s="44"/>
      <c r="M117" s="44"/>
      <c r="N117" s="44"/>
      <c r="O117" s="44"/>
      <c r="P117" s="44"/>
      <c r="Q117" s="44"/>
      <c r="R117" s="44"/>
      <c r="S117" s="26">
        <f t="shared" si="1"/>
        <v>0</v>
      </c>
    </row>
    <row r="118" spans="2:19" ht="15.75" thickBot="1" x14ac:dyDescent="0.3">
      <c r="B118" s="42" t="s">
        <v>153</v>
      </c>
      <c r="C118" s="68" t="s">
        <v>174</v>
      </c>
      <c r="D118" s="44"/>
      <c r="E118" s="44"/>
      <c r="F118" s="44"/>
      <c r="G118" s="44"/>
      <c r="H118" s="44"/>
      <c r="I118" s="44"/>
      <c r="J118" s="44"/>
      <c r="K118" s="44"/>
      <c r="L118" s="44"/>
      <c r="M118" s="44"/>
      <c r="N118" s="44"/>
      <c r="O118" s="44"/>
      <c r="P118" s="44"/>
      <c r="Q118" s="44"/>
      <c r="R118" s="44"/>
      <c r="S118" s="26">
        <f t="shared" si="1"/>
        <v>0</v>
      </c>
    </row>
    <row r="119" spans="2:19" ht="15.75" thickBot="1" x14ac:dyDescent="0.3">
      <c r="B119" s="42" t="s">
        <v>102</v>
      </c>
      <c r="C119" s="68" t="s">
        <v>174</v>
      </c>
      <c r="D119" s="44"/>
      <c r="E119" s="44"/>
      <c r="F119" s="44"/>
      <c r="G119" s="44"/>
      <c r="H119" s="44"/>
      <c r="I119" s="44"/>
      <c r="J119" s="44"/>
      <c r="K119" s="44"/>
      <c r="L119" s="44"/>
      <c r="M119" s="44"/>
      <c r="N119" s="44"/>
      <c r="O119" s="44"/>
      <c r="P119" s="44"/>
      <c r="Q119" s="44"/>
      <c r="R119" s="44"/>
      <c r="S119" s="26">
        <f t="shared" si="1"/>
        <v>0</v>
      </c>
    </row>
    <row r="120" spans="2:19" ht="15.75" thickBot="1" x14ac:dyDescent="0.3">
      <c r="B120" s="42" t="s">
        <v>152</v>
      </c>
      <c r="C120" s="68" t="s">
        <v>178</v>
      </c>
      <c r="D120" s="44"/>
      <c r="E120" s="44"/>
      <c r="F120" s="44"/>
      <c r="G120" s="44"/>
      <c r="H120" s="44"/>
      <c r="I120" s="44"/>
      <c r="J120" s="44"/>
      <c r="K120" s="44"/>
      <c r="L120" s="44"/>
      <c r="M120" s="44"/>
      <c r="N120" s="44"/>
      <c r="O120" s="44"/>
      <c r="P120" s="44"/>
      <c r="Q120" s="44"/>
      <c r="R120" s="44"/>
      <c r="S120" s="26">
        <f t="shared" si="1"/>
        <v>0</v>
      </c>
    </row>
    <row r="121" spans="2:19" ht="15.75" thickBot="1" x14ac:dyDescent="0.3">
      <c r="B121" s="42" t="s">
        <v>153</v>
      </c>
      <c r="C121" s="68" t="s">
        <v>174</v>
      </c>
      <c r="D121" s="44"/>
      <c r="E121" s="44"/>
      <c r="F121" s="44"/>
      <c r="G121" s="44"/>
      <c r="H121" s="44"/>
      <c r="I121" s="44"/>
      <c r="J121" s="44"/>
      <c r="K121" s="44"/>
      <c r="L121" s="44"/>
      <c r="M121" s="44"/>
      <c r="N121" s="44"/>
      <c r="O121" s="44"/>
      <c r="P121" s="44"/>
      <c r="Q121" s="44"/>
      <c r="R121" s="44"/>
      <c r="S121" s="26">
        <f t="shared" si="1"/>
        <v>0</v>
      </c>
    </row>
    <row r="122" spans="2:19" ht="15.75" thickBot="1" x14ac:dyDescent="0.3">
      <c r="B122" s="42" t="s">
        <v>103</v>
      </c>
      <c r="C122" s="68" t="s">
        <v>174</v>
      </c>
      <c r="D122" s="44"/>
      <c r="E122" s="44"/>
      <c r="F122" s="44"/>
      <c r="G122" s="44"/>
      <c r="H122" s="44"/>
      <c r="I122" s="44"/>
      <c r="J122" s="44"/>
      <c r="K122" s="44"/>
      <c r="L122" s="44"/>
      <c r="M122" s="44"/>
      <c r="N122" s="44"/>
      <c r="O122" s="44"/>
      <c r="P122" s="44"/>
      <c r="Q122" s="44"/>
      <c r="R122" s="44"/>
      <c r="S122" s="26">
        <f t="shared" si="1"/>
        <v>0</v>
      </c>
    </row>
    <row r="123" spans="2:19" ht="15.75" thickBot="1" x14ac:dyDescent="0.3">
      <c r="B123" s="42" t="s">
        <v>152</v>
      </c>
      <c r="C123" s="68" t="s">
        <v>178</v>
      </c>
      <c r="D123" s="44"/>
      <c r="E123" s="44"/>
      <c r="F123" s="44"/>
      <c r="G123" s="44"/>
      <c r="H123" s="44"/>
      <c r="I123" s="44"/>
      <c r="J123" s="44"/>
      <c r="K123" s="44"/>
      <c r="L123" s="44"/>
      <c r="M123" s="44"/>
      <c r="N123" s="44"/>
      <c r="O123" s="44"/>
      <c r="P123" s="44"/>
      <c r="Q123" s="44"/>
      <c r="R123" s="44"/>
      <c r="S123" s="26">
        <f t="shared" si="1"/>
        <v>0</v>
      </c>
    </row>
    <row r="124" spans="2:19" ht="15.75" thickBot="1" x14ac:dyDescent="0.3">
      <c r="B124" s="42" t="s">
        <v>153</v>
      </c>
      <c r="C124" s="68" t="s">
        <v>174</v>
      </c>
      <c r="D124" s="44"/>
      <c r="E124" s="44"/>
      <c r="F124" s="44"/>
      <c r="G124" s="44"/>
      <c r="H124" s="44"/>
      <c r="I124" s="44"/>
      <c r="J124" s="44"/>
      <c r="K124" s="44"/>
      <c r="L124" s="44"/>
      <c r="M124" s="44"/>
      <c r="N124" s="44"/>
      <c r="O124" s="44"/>
      <c r="P124" s="44"/>
      <c r="Q124" s="44"/>
      <c r="R124" s="44"/>
      <c r="S124" s="26">
        <f t="shared" si="1"/>
        <v>0</v>
      </c>
    </row>
    <row r="125" spans="2:19" ht="15.75" thickBot="1" x14ac:dyDescent="0.3">
      <c r="B125" s="42" t="s">
        <v>104</v>
      </c>
      <c r="C125" s="68" t="s">
        <v>174</v>
      </c>
      <c r="D125" s="44"/>
      <c r="E125" s="44"/>
      <c r="F125" s="44"/>
      <c r="G125" s="44"/>
      <c r="H125" s="44"/>
      <c r="I125" s="44"/>
      <c r="J125" s="44"/>
      <c r="K125" s="44"/>
      <c r="L125" s="44"/>
      <c r="M125" s="44"/>
      <c r="N125" s="44"/>
      <c r="O125" s="44"/>
      <c r="P125" s="44"/>
      <c r="Q125" s="44"/>
      <c r="R125" s="44"/>
      <c r="S125" s="26">
        <f t="shared" si="1"/>
        <v>0</v>
      </c>
    </row>
    <row r="126" spans="2:19" ht="15.75" thickBot="1" x14ac:dyDescent="0.3">
      <c r="B126" s="42" t="s">
        <v>152</v>
      </c>
      <c r="C126" s="68" t="s">
        <v>178</v>
      </c>
      <c r="D126" s="44"/>
      <c r="E126" s="44"/>
      <c r="F126" s="44"/>
      <c r="G126" s="44"/>
      <c r="H126" s="44"/>
      <c r="I126" s="44"/>
      <c r="J126" s="44"/>
      <c r="K126" s="44"/>
      <c r="L126" s="44"/>
      <c r="M126" s="44"/>
      <c r="N126" s="44"/>
      <c r="O126" s="44"/>
      <c r="P126" s="44"/>
      <c r="Q126" s="44"/>
      <c r="R126" s="44"/>
      <c r="S126" s="26">
        <f t="shared" si="1"/>
        <v>0</v>
      </c>
    </row>
    <row r="127" spans="2:19" ht="15.75" thickBot="1" x14ac:dyDescent="0.3">
      <c r="B127" s="42" t="s">
        <v>153</v>
      </c>
      <c r="C127" s="68" t="s">
        <v>174</v>
      </c>
      <c r="D127" s="44"/>
      <c r="E127" s="44"/>
      <c r="F127" s="44"/>
      <c r="G127" s="44"/>
      <c r="H127" s="44"/>
      <c r="I127" s="44"/>
      <c r="J127" s="44"/>
      <c r="K127" s="44"/>
      <c r="L127" s="44"/>
      <c r="M127" s="44"/>
      <c r="N127" s="44"/>
      <c r="O127" s="44"/>
      <c r="P127" s="44"/>
      <c r="Q127" s="44"/>
      <c r="R127" s="44"/>
      <c r="S127" s="26">
        <f t="shared" si="1"/>
        <v>0</v>
      </c>
    </row>
    <row r="128" spans="2:19" ht="15.75" thickBot="1" x14ac:dyDescent="0.3">
      <c r="B128" s="42" t="s">
        <v>105</v>
      </c>
      <c r="C128" s="68" t="s">
        <v>174</v>
      </c>
      <c r="D128" s="44"/>
      <c r="E128" s="44"/>
      <c r="F128" s="44"/>
      <c r="G128" s="44"/>
      <c r="H128" s="44"/>
      <c r="I128" s="44"/>
      <c r="J128" s="44"/>
      <c r="K128" s="44"/>
      <c r="L128" s="44"/>
      <c r="M128" s="44"/>
      <c r="N128" s="44"/>
      <c r="O128" s="44"/>
      <c r="P128" s="44"/>
      <c r="Q128" s="44"/>
      <c r="R128" s="44"/>
      <c r="S128" s="26">
        <f t="shared" si="1"/>
        <v>0</v>
      </c>
    </row>
    <row r="129" spans="2:19" ht="15.75" thickBot="1" x14ac:dyDescent="0.3">
      <c r="B129" s="42" t="s">
        <v>152</v>
      </c>
      <c r="C129" s="68" t="s">
        <v>178</v>
      </c>
      <c r="D129" s="44"/>
      <c r="E129" s="44"/>
      <c r="F129" s="44"/>
      <c r="G129" s="44"/>
      <c r="H129" s="44"/>
      <c r="I129" s="44"/>
      <c r="J129" s="44"/>
      <c r="K129" s="44"/>
      <c r="L129" s="44"/>
      <c r="M129" s="44"/>
      <c r="N129" s="44"/>
      <c r="O129" s="44"/>
      <c r="P129" s="44"/>
      <c r="Q129" s="44"/>
      <c r="R129" s="44"/>
      <c r="S129" s="26">
        <f t="shared" si="1"/>
        <v>0</v>
      </c>
    </row>
    <row r="130" spans="2:19" ht="15.75" thickBot="1" x14ac:dyDescent="0.3">
      <c r="B130" s="42" t="s">
        <v>153</v>
      </c>
      <c r="C130" s="68" t="s">
        <v>174</v>
      </c>
      <c r="D130" s="44"/>
      <c r="E130" s="44"/>
      <c r="F130" s="44"/>
      <c r="G130" s="44"/>
      <c r="H130" s="44"/>
      <c r="I130" s="44"/>
      <c r="J130" s="44"/>
      <c r="K130" s="44"/>
      <c r="L130" s="44"/>
      <c r="M130" s="44"/>
      <c r="N130" s="44"/>
      <c r="O130" s="44"/>
      <c r="P130" s="44"/>
      <c r="Q130" s="44"/>
      <c r="R130" s="44"/>
      <c r="S130" s="26">
        <f t="shared" si="1"/>
        <v>0</v>
      </c>
    </row>
    <row r="131" spans="2:19" ht="15.75" thickBot="1" x14ac:dyDescent="0.3">
      <c r="B131" s="42" t="s">
        <v>106</v>
      </c>
      <c r="C131" s="68" t="s">
        <v>174</v>
      </c>
      <c r="D131" s="44"/>
      <c r="E131" s="44"/>
      <c r="F131" s="44"/>
      <c r="G131" s="44"/>
      <c r="H131" s="44"/>
      <c r="I131" s="44"/>
      <c r="J131" s="44"/>
      <c r="K131" s="44"/>
      <c r="L131" s="44"/>
      <c r="M131" s="44"/>
      <c r="N131" s="44"/>
      <c r="O131" s="44"/>
      <c r="P131" s="44"/>
      <c r="Q131" s="44"/>
      <c r="R131" s="44"/>
      <c r="S131" s="26">
        <f t="shared" si="1"/>
        <v>0</v>
      </c>
    </row>
    <row r="132" spans="2:19" ht="15.75" thickBot="1" x14ac:dyDescent="0.3">
      <c r="B132" s="42" t="s">
        <v>152</v>
      </c>
      <c r="C132" s="68" t="s">
        <v>178</v>
      </c>
      <c r="D132" s="44"/>
      <c r="E132" s="44"/>
      <c r="F132" s="44"/>
      <c r="G132" s="44"/>
      <c r="H132" s="44"/>
      <c r="I132" s="44"/>
      <c r="J132" s="44"/>
      <c r="K132" s="44"/>
      <c r="L132" s="44"/>
      <c r="M132" s="44"/>
      <c r="N132" s="44"/>
      <c r="O132" s="44"/>
      <c r="P132" s="44"/>
      <c r="Q132" s="44"/>
      <c r="R132" s="44"/>
      <c r="S132" s="26">
        <f t="shared" si="1"/>
        <v>0</v>
      </c>
    </row>
    <row r="133" spans="2:19" ht="15.75" thickBot="1" x14ac:dyDescent="0.3">
      <c r="B133" s="42" t="s">
        <v>153</v>
      </c>
      <c r="C133" s="68" t="s">
        <v>174</v>
      </c>
      <c r="D133" s="44"/>
      <c r="E133" s="44"/>
      <c r="F133" s="44"/>
      <c r="G133" s="44"/>
      <c r="H133" s="44"/>
      <c r="I133" s="44"/>
      <c r="J133" s="44"/>
      <c r="K133" s="44"/>
      <c r="L133" s="44"/>
      <c r="M133" s="44"/>
      <c r="N133" s="44"/>
      <c r="O133" s="44"/>
      <c r="P133" s="44"/>
      <c r="Q133" s="44"/>
      <c r="R133" s="44"/>
      <c r="S133" s="26">
        <f t="shared" si="1"/>
        <v>0</v>
      </c>
    </row>
    <row r="134" spans="2:19" ht="15.75" thickBot="1" x14ac:dyDescent="0.3">
      <c r="B134" s="42" t="s">
        <v>107</v>
      </c>
      <c r="C134" s="68" t="s">
        <v>174</v>
      </c>
      <c r="D134" s="44"/>
      <c r="E134" s="44"/>
      <c r="F134" s="44"/>
      <c r="G134" s="44"/>
      <c r="H134" s="44"/>
      <c r="I134" s="44"/>
      <c r="J134" s="44"/>
      <c r="K134" s="44"/>
      <c r="L134" s="44"/>
      <c r="M134" s="44"/>
      <c r="N134" s="44"/>
      <c r="O134" s="44"/>
      <c r="P134" s="44"/>
      <c r="Q134" s="44"/>
      <c r="R134" s="44"/>
      <c r="S134" s="26">
        <f t="shared" si="1"/>
        <v>0</v>
      </c>
    </row>
    <row r="135" spans="2:19" ht="15.75" thickBot="1" x14ac:dyDescent="0.3">
      <c r="B135" s="42" t="s">
        <v>152</v>
      </c>
      <c r="C135" s="68" t="s">
        <v>178</v>
      </c>
      <c r="D135" s="44"/>
      <c r="E135" s="44"/>
      <c r="F135" s="44"/>
      <c r="G135" s="44"/>
      <c r="H135" s="44"/>
      <c r="I135" s="44"/>
      <c r="J135" s="44"/>
      <c r="K135" s="44"/>
      <c r="L135" s="44"/>
      <c r="M135" s="44"/>
      <c r="N135" s="44"/>
      <c r="O135" s="44"/>
      <c r="P135" s="44"/>
      <c r="Q135" s="44"/>
      <c r="R135" s="44"/>
      <c r="S135" s="26">
        <f t="shared" si="1"/>
        <v>0</v>
      </c>
    </row>
    <row r="136" spans="2:19" ht="15.75" thickBot="1" x14ac:dyDescent="0.3">
      <c r="B136" s="42" t="s">
        <v>153</v>
      </c>
      <c r="C136" s="68" t="s">
        <v>174</v>
      </c>
      <c r="D136" s="44"/>
      <c r="E136" s="44"/>
      <c r="F136" s="44"/>
      <c r="G136" s="44"/>
      <c r="H136" s="44"/>
      <c r="I136" s="44"/>
      <c r="J136" s="44"/>
      <c r="K136" s="44"/>
      <c r="L136" s="44"/>
      <c r="M136" s="44"/>
      <c r="N136" s="44"/>
      <c r="O136" s="44"/>
      <c r="P136" s="44"/>
      <c r="Q136" s="44"/>
      <c r="R136" s="44"/>
      <c r="S136" s="26">
        <f t="shared" si="1"/>
        <v>0</v>
      </c>
    </row>
    <row r="137" spans="2:19" ht="15.75" thickBot="1" x14ac:dyDescent="0.3">
      <c r="B137" s="42" t="s">
        <v>108</v>
      </c>
      <c r="C137" s="68" t="s">
        <v>174</v>
      </c>
      <c r="D137" s="44"/>
      <c r="E137" s="44"/>
      <c r="F137" s="44"/>
      <c r="G137" s="44"/>
      <c r="H137" s="44"/>
      <c r="I137" s="44"/>
      <c r="J137" s="44"/>
      <c r="K137" s="44"/>
      <c r="L137" s="44"/>
      <c r="M137" s="44"/>
      <c r="N137" s="44"/>
      <c r="O137" s="44"/>
      <c r="P137" s="44"/>
      <c r="Q137" s="44"/>
      <c r="R137" s="44"/>
      <c r="S137" s="26">
        <f t="shared" si="1"/>
        <v>0</v>
      </c>
    </row>
    <row r="138" spans="2:19" ht="15.75" thickBot="1" x14ac:dyDescent="0.3">
      <c r="B138" s="42" t="s">
        <v>152</v>
      </c>
      <c r="C138" s="68" t="s">
        <v>178</v>
      </c>
      <c r="D138" s="44"/>
      <c r="E138" s="44"/>
      <c r="F138" s="44"/>
      <c r="G138" s="44"/>
      <c r="H138" s="44"/>
      <c r="I138" s="44"/>
      <c r="J138" s="44"/>
      <c r="K138" s="44"/>
      <c r="L138" s="44"/>
      <c r="M138" s="44"/>
      <c r="N138" s="44"/>
      <c r="O138" s="44"/>
      <c r="P138" s="44"/>
      <c r="Q138" s="44"/>
      <c r="R138" s="44"/>
      <c r="S138" s="26">
        <f t="shared" si="1"/>
        <v>0</v>
      </c>
    </row>
    <row r="139" spans="2:19" ht="15.75" thickBot="1" x14ac:dyDescent="0.3">
      <c r="B139" s="42" t="s">
        <v>153</v>
      </c>
      <c r="C139" s="68" t="s">
        <v>174</v>
      </c>
      <c r="D139" s="44"/>
      <c r="E139" s="44"/>
      <c r="F139" s="44"/>
      <c r="G139" s="44"/>
      <c r="H139" s="44"/>
      <c r="I139" s="44"/>
      <c r="J139" s="44"/>
      <c r="K139" s="44"/>
      <c r="L139" s="44"/>
      <c r="M139" s="44"/>
      <c r="N139" s="44"/>
      <c r="O139" s="44"/>
      <c r="P139" s="44"/>
      <c r="Q139" s="44"/>
      <c r="R139" s="44"/>
      <c r="S139" s="26">
        <f t="shared" si="1"/>
        <v>0</v>
      </c>
    </row>
    <row r="140" spans="2:19" ht="15.75" thickBot="1" x14ac:dyDescent="0.3">
      <c r="B140" s="42" t="s">
        <v>109</v>
      </c>
      <c r="C140" s="68" t="s">
        <v>174</v>
      </c>
      <c r="D140" s="44"/>
      <c r="E140" s="44"/>
      <c r="F140" s="44"/>
      <c r="G140" s="44"/>
      <c r="H140" s="44"/>
      <c r="I140" s="44"/>
      <c r="J140" s="44"/>
      <c r="K140" s="44"/>
      <c r="L140" s="44"/>
      <c r="M140" s="44"/>
      <c r="N140" s="44"/>
      <c r="O140" s="44"/>
      <c r="P140" s="44"/>
      <c r="Q140" s="44"/>
      <c r="R140" s="44"/>
      <c r="S140" s="26">
        <f t="shared" si="1"/>
        <v>0</v>
      </c>
    </row>
    <row r="141" spans="2:19" ht="15.75" thickBot="1" x14ac:dyDescent="0.3">
      <c r="B141" s="42" t="s">
        <v>152</v>
      </c>
      <c r="C141" s="68" t="s">
        <v>178</v>
      </c>
      <c r="D141" s="44"/>
      <c r="E141" s="44"/>
      <c r="F141" s="44"/>
      <c r="G141" s="44"/>
      <c r="H141" s="44"/>
      <c r="I141" s="44"/>
      <c r="J141" s="44"/>
      <c r="K141" s="44"/>
      <c r="L141" s="44"/>
      <c r="M141" s="44"/>
      <c r="N141" s="44"/>
      <c r="O141" s="44"/>
      <c r="P141" s="44"/>
      <c r="Q141" s="44"/>
      <c r="R141" s="44"/>
      <c r="S141" s="26">
        <f t="shared" si="1"/>
        <v>0</v>
      </c>
    </row>
    <row r="142" spans="2:19" ht="15.75" thickBot="1" x14ac:dyDescent="0.3">
      <c r="B142" s="42" t="s">
        <v>153</v>
      </c>
      <c r="C142" s="68" t="s">
        <v>174</v>
      </c>
      <c r="D142" s="44"/>
      <c r="E142" s="44"/>
      <c r="F142" s="44"/>
      <c r="G142" s="44"/>
      <c r="H142" s="44"/>
      <c r="I142" s="44"/>
      <c r="J142" s="44"/>
      <c r="K142" s="44"/>
      <c r="L142" s="44"/>
      <c r="M142" s="44"/>
      <c r="N142" s="44"/>
      <c r="O142" s="44"/>
      <c r="P142" s="44"/>
      <c r="Q142" s="44"/>
      <c r="R142" s="44"/>
      <c r="S142" s="26">
        <f t="shared" si="1"/>
        <v>0</v>
      </c>
    </row>
    <row r="143" spans="2:19" ht="15.75" thickBot="1" x14ac:dyDescent="0.3">
      <c r="B143" s="31" t="s">
        <v>57</v>
      </c>
      <c r="C143" s="32"/>
      <c r="D143" s="6"/>
      <c r="E143" s="6"/>
      <c r="F143" s="6"/>
      <c r="G143" s="6"/>
      <c r="H143" s="6"/>
      <c r="I143" s="6"/>
      <c r="J143" s="6"/>
      <c r="K143" s="6"/>
      <c r="L143" s="6"/>
      <c r="M143" s="6"/>
      <c r="N143" s="6"/>
      <c r="O143" s="6"/>
      <c r="P143" s="6"/>
      <c r="Q143" s="6"/>
      <c r="R143" s="6"/>
      <c r="S143" s="26">
        <f t="shared" si="1"/>
        <v>0</v>
      </c>
    </row>
    <row r="144" spans="2:19" ht="15.75" thickBot="1" x14ac:dyDescent="0.3">
      <c r="B144" s="42" t="s">
        <v>41</v>
      </c>
      <c r="C144" s="42"/>
      <c r="D144" s="34"/>
      <c r="E144" s="34"/>
      <c r="F144" s="34"/>
      <c r="G144" s="34"/>
      <c r="H144" s="34"/>
      <c r="I144" s="34"/>
      <c r="J144" s="34"/>
      <c r="K144" s="34"/>
      <c r="L144" s="34"/>
      <c r="M144" s="34"/>
      <c r="N144" s="34"/>
      <c r="O144" s="34"/>
      <c r="P144" s="34"/>
      <c r="Q144" s="34"/>
      <c r="R144" s="34"/>
      <c r="S144" s="26">
        <f t="shared" si="1"/>
        <v>0</v>
      </c>
    </row>
    <row r="145" spans="2:19" ht="15.75" thickBot="1" x14ac:dyDescent="0.3">
      <c r="B145" s="42" t="s">
        <v>42</v>
      </c>
      <c r="C145" s="42"/>
      <c r="D145" s="34"/>
      <c r="E145" s="34"/>
      <c r="F145" s="34"/>
      <c r="G145" s="34"/>
      <c r="H145" s="34"/>
      <c r="I145" s="34"/>
      <c r="J145" s="34"/>
      <c r="K145" s="34"/>
      <c r="L145" s="34"/>
      <c r="M145" s="34"/>
      <c r="N145" s="34"/>
      <c r="O145" s="34"/>
      <c r="P145" s="34"/>
      <c r="Q145" s="34"/>
      <c r="R145" s="34"/>
      <c r="S145" s="26">
        <f t="shared" si="1"/>
        <v>0</v>
      </c>
    </row>
    <row r="146" spans="2:19" ht="15.75" thickBot="1" x14ac:dyDescent="0.3">
      <c r="B146" s="38" t="s">
        <v>110</v>
      </c>
      <c r="C146" s="45"/>
      <c r="D146" s="44"/>
      <c r="E146" s="44"/>
      <c r="F146" s="44"/>
      <c r="G146" s="44"/>
      <c r="H146" s="44"/>
      <c r="I146" s="44"/>
      <c r="J146" s="44"/>
      <c r="K146" s="44"/>
      <c r="L146" s="44"/>
      <c r="M146" s="44"/>
      <c r="N146" s="44"/>
      <c r="O146" s="44"/>
      <c r="P146" s="44"/>
      <c r="Q146" s="44"/>
      <c r="R146" s="44"/>
      <c r="S146" s="26">
        <f t="shared" si="1"/>
        <v>0</v>
      </c>
    </row>
    <row r="147" spans="2:19" ht="15.75" thickBot="1" x14ac:dyDescent="0.3">
      <c r="B147" s="38" t="s">
        <v>111</v>
      </c>
      <c r="C147" s="45"/>
      <c r="D147" s="44"/>
      <c r="E147" s="44"/>
      <c r="F147" s="44"/>
      <c r="G147" s="44"/>
      <c r="H147" s="44"/>
      <c r="I147" s="44"/>
      <c r="J147" s="44"/>
      <c r="K147" s="44"/>
      <c r="L147" s="44"/>
      <c r="M147" s="44"/>
      <c r="N147" s="44"/>
      <c r="O147" s="44"/>
      <c r="P147" s="44"/>
      <c r="Q147" s="44"/>
      <c r="R147" s="44"/>
      <c r="S147" s="26">
        <f t="shared" si="1"/>
        <v>0</v>
      </c>
    </row>
    <row r="148" spans="2:19" ht="15.75" thickBot="1" x14ac:dyDescent="0.3">
      <c r="B148" s="38" t="s">
        <v>112</v>
      </c>
      <c r="C148" s="45"/>
      <c r="D148" s="44"/>
      <c r="E148" s="44"/>
      <c r="F148" s="44"/>
      <c r="G148" s="44"/>
      <c r="H148" s="44"/>
      <c r="I148" s="44"/>
      <c r="J148" s="44"/>
      <c r="K148" s="44"/>
      <c r="L148" s="44"/>
      <c r="M148" s="44"/>
      <c r="N148" s="44"/>
      <c r="O148" s="44"/>
      <c r="P148" s="44"/>
      <c r="Q148" s="44"/>
      <c r="R148" s="44"/>
      <c r="S148" s="26">
        <f t="shared" si="1"/>
        <v>0</v>
      </c>
    </row>
    <row r="149" spans="2:19" ht="15.75" thickBot="1" x14ac:dyDescent="0.3">
      <c r="B149" s="38" t="s">
        <v>113</v>
      </c>
      <c r="C149" s="45"/>
      <c r="D149" s="44"/>
      <c r="E149" s="44"/>
      <c r="F149" s="44"/>
      <c r="G149" s="44"/>
      <c r="H149" s="44"/>
      <c r="I149" s="44"/>
      <c r="J149" s="44"/>
      <c r="K149" s="44"/>
      <c r="L149" s="44"/>
      <c r="M149" s="44"/>
      <c r="N149" s="44"/>
      <c r="O149" s="44"/>
      <c r="P149" s="44"/>
      <c r="Q149" s="44"/>
      <c r="R149" s="44"/>
      <c r="S149" s="26">
        <f t="shared" si="1"/>
        <v>0</v>
      </c>
    </row>
    <row r="150" spans="2:19" ht="15.75" thickBot="1" x14ac:dyDescent="0.3">
      <c r="B150" s="38" t="s">
        <v>114</v>
      </c>
      <c r="C150" s="45"/>
      <c r="D150" s="44"/>
      <c r="E150" s="44"/>
      <c r="F150" s="44"/>
      <c r="G150" s="44"/>
      <c r="H150" s="44"/>
      <c r="I150" s="44"/>
      <c r="J150" s="44"/>
      <c r="K150" s="44"/>
      <c r="L150" s="44"/>
      <c r="M150" s="44"/>
      <c r="N150" s="44"/>
      <c r="O150" s="44"/>
      <c r="P150" s="44"/>
      <c r="Q150" s="44"/>
      <c r="R150" s="44"/>
      <c r="S150" s="26">
        <f t="shared" ref="S150:S192" si="2">SUM(D150:R150)</f>
        <v>0</v>
      </c>
    </row>
    <row r="151" spans="2:19" ht="15.75" thickBot="1" x14ac:dyDescent="0.3">
      <c r="B151" s="38" t="s">
        <v>115</v>
      </c>
      <c r="C151" s="45"/>
      <c r="D151" s="44"/>
      <c r="E151" s="44"/>
      <c r="F151" s="44"/>
      <c r="G151" s="44"/>
      <c r="H151" s="44"/>
      <c r="I151" s="44"/>
      <c r="J151" s="44"/>
      <c r="K151" s="44"/>
      <c r="L151" s="44"/>
      <c r="M151" s="44"/>
      <c r="N151" s="44"/>
      <c r="O151" s="44"/>
      <c r="P151" s="44"/>
      <c r="Q151" s="44"/>
      <c r="R151" s="44"/>
      <c r="S151" s="26">
        <f t="shared" si="2"/>
        <v>0</v>
      </c>
    </row>
    <row r="152" spans="2:19" ht="15.75" thickBot="1" x14ac:dyDescent="0.3">
      <c r="B152" s="38" t="s">
        <v>99</v>
      </c>
      <c r="C152" s="45"/>
      <c r="D152" s="44"/>
      <c r="E152" s="44"/>
      <c r="F152" s="44"/>
      <c r="G152" s="44"/>
      <c r="H152" s="44"/>
      <c r="I152" s="44"/>
      <c r="J152" s="44"/>
      <c r="K152" s="44"/>
      <c r="L152" s="44"/>
      <c r="M152" s="44"/>
      <c r="N152" s="44"/>
      <c r="O152" s="44"/>
      <c r="P152" s="44"/>
      <c r="Q152" s="44"/>
      <c r="R152" s="44"/>
      <c r="S152" s="26">
        <f t="shared" si="2"/>
        <v>0</v>
      </c>
    </row>
    <row r="153" spans="2:19" ht="15.75" thickBot="1" x14ac:dyDescent="0.3">
      <c r="B153" s="42" t="s">
        <v>43</v>
      </c>
      <c r="C153" s="43"/>
      <c r="D153" s="44"/>
      <c r="E153" s="44"/>
      <c r="F153" s="44"/>
      <c r="G153" s="44"/>
      <c r="H153" s="44"/>
      <c r="I153" s="44"/>
      <c r="J153" s="44"/>
      <c r="K153" s="44"/>
      <c r="L153" s="44"/>
      <c r="M153" s="44"/>
      <c r="N153" s="44"/>
      <c r="O153" s="44"/>
      <c r="P153" s="44"/>
      <c r="Q153" s="44"/>
      <c r="R153" s="44"/>
      <c r="S153" s="26">
        <f t="shared" si="2"/>
        <v>0</v>
      </c>
    </row>
    <row r="154" spans="2:19" ht="15.75" thickBot="1" x14ac:dyDescent="0.3">
      <c r="B154" s="31" t="s">
        <v>58</v>
      </c>
      <c r="C154" s="32"/>
      <c r="D154" s="6"/>
      <c r="E154" s="6"/>
      <c r="F154" s="6"/>
      <c r="G154" s="6"/>
      <c r="H154" s="6"/>
      <c r="I154" s="6"/>
      <c r="J154" s="6"/>
      <c r="K154" s="6"/>
      <c r="L154" s="6"/>
      <c r="M154" s="6"/>
      <c r="N154" s="6"/>
      <c r="O154" s="6"/>
      <c r="P154" s="6"/>
      <c r="Q154" s="6"/>
      <c r="R154" s="6"/>
      <c r="S154" s="26">
        <f t="shared" si="2"/>
        <v>0</v>
      </c>
    </row>
    <row r="155" spans="2:19" ht="15.75" thickBot="1" x14ac:dyDescent="0.3">
      <c r="B155" s="42" t="s">
        <v>41</v>
      </c>
      <c r="C155" s="42"/>
      <c r="D155" s="34"/>
      <c r="E155" s="34"/>
      <c r="F155" s="34"/>
      <c r="G155" s="34"/>
      <c r="H155" s="34"/>
      <c r="I155" s="34"/>
      <c r="J155" s="34"/>
      <c r="K155" s="34"/>
      <c r="L155" s="34"/>
      <c r="M155" s="34"/>
      <c r="N155" s="34"/>
      <c r="O155" s="34"/>
      <c r="P155" s="34"/>
      <c r="Q155" s="34"/>
      <c r="R155" s="34"/>
      <c r="S155" s="26">
        <f t="shared" si="2"/>
        <v>0</v>
      </c>
    </row>
    <row r="156" spans="2:19" ht="15.75" thickBot="1" x14ac:dyDescent="0.3">
      <c r="B156" s="42" t="s">
        <v>42</v>
      </c>
      <c r="C156" s="42"/>
      <c r="D156" s="34"/>
      <c r="E156" s="34"/>
      <c r="F156" s="34"/>
      <c r="G156" s="34"/>
      <c r="H156" s="34"/>
      <c r="I156" s="34"/>
      <c r="J156" s="34"/>
      <c r="K156" s="34"/>
      <c r="L156" s="34"/>
      <c r="M156" s="34"/>
      <c r="N156" s="34"/>
      <c r="O156" s="34"/>
      <c r="P156" s="34"/>
      <c r="Q156" s="34"/>
      <c r="R156" s="34"/>
      <c r="S156" s="26">
        <f t="shared" si="2"/>
        <v>0</v>
      </c>
    </row>
    <row r="157" spans="2:19" ht="15.75" thickBot="1" x14ac:dyDescent="0.3">
      <c r="B157" s="38" t="s">
        <v>116</v>
      </c>
      <c r="C157" s="38"/>
      <c r="D157" s="34"/>
      <c r="E157" s="34"/>
      <c r="F157" s="34"/>
      <c r="G157" s="34"/>
      <c r="H157" s="34"/>
      <c r="I157" s="34"/>
      <c r="J157" s="34"/>
      <c r="K157" s="34"/>
      <c r="L157" s="34"/>
      <c r="M157" s="34"/>
      <c r="N157" s="34"/>
      <c r="O157" s="34"/>
      <c r="P157" s="34"/>
      <c r="Q157" s="34"/>
      <c r="R157" s="34"/>
      <c r="S157" s="26">
        <f t="shared" si="2"/>
        <v>0</v>
      </c>
    </row>
    <row r="158" spans="2:19" ht="15.75" thickBot="1" x14ac:dyDescent="0.3">
      <c r="B158" s="38" t="s">
        <v>117</v>
      </c>
      <c r="C158" s="38"/>
      <c r="D158" s="34"/>
      <c r="E158" s="34"/>
      <c r="F158" s="34"/>
      <c r="G158" s="34"/>
      <c r="H158" s="34"/>
      <c r="I158" s="34"/>
      <c r="J158" s="34"/>
      <c r="K158" s="34"/>
      <c r="L158" s="34"/>
      <c r="M158" s="34"/>
      <c r="N158" s="34"/>
      <c r="O158" s="34"/>
      <c r="P158" s="34"/>
      <c r="Q158" s="34"/>
      <c r="R158" s="34"/>
      <c r="S158" s="26">
        <f t="shared" si="2"/>
        <v>0</v>
      </c>
    </row>
    <row r="159" spans="2:19" ht="15.75" thickBot="1" x14ac:dyDescent="0.3">
      <c r="B159" s="38" t="s">
        <v>118</v>
      </c>
      <c r="C159" s="38"/>
      <c r="D159" s="34"/>
      <c r="E159" s="34"/>
      <c r="F159" s="34"/>
      <c r="G159" s="34"/>
      <c r="H159" s="34"/>
      <c r="I159" s="34"/>
      <c r="J159" s="34"/>
      <c r="K159" s="34"/>
      <c r="L159" s="34"/>
      <c r="M159" s="34"/>
      <c r="N159" s="34"/>
      <c r="O159" s="34"/>
      <c r="P159" s="34"/>
      <c r="Q159" s="34"/>
      <c r="R159" s="34"/>
      <c r="S159" s="26">
        <f t="shared" si="2"/>
        <v>0</v>
      </c>
    </row>
    <row r="160" spans="2:19" ht="15.75" thickBot="1" x14ac:dyDescent="0.3">
      <c r="B160" s="38" t="s">
        <v>119</v>
      </c>
      <c r="C160" s="38"/>
      <c r="D160" s="34"/>
      <c r="E160" s="34"/>
      <c r="F160" s="34"/>
      <c r="G160" s="34"/>
      <c r="H160" s="34"/>
      <c r="I160" s="34"/>
      <c r="J160" s="34"/>
      <c r="K160" s="34"/>
      <c r="L160" s="34"/>
      <c r="M160" s="34"/>
      <c r="N160" s="34"/>
      <c r="O160" s="34"/>
      <c r="P160" s="34"/>
      <c r="Q160" s="34"/>
      <c r="R160" s="34"/>
      <c r="S160" s="26">
        <f t="shared" si="2"/>
        <v>0</v>
      </c>
    </row>
    <row r="161" spans="2:19" ht="15.75" thickBot="1" x14ac:dyDescent="0.3">
      <c r="B161" s="38" t="s">
        <v>120</v>
      </c>
      <c r="C161" s="38"/>
      <c r="D161" s="34"/>
      <c r="E161" s="34"/>
      <c r="F161" s="34"/>
      <c r="G161" s="34"/>
      <c r="H161" s="34"/>
      <c r="I161" s="34"/>
      <c r="J161" s="34"/>
      <c r="K161" s="34"/>
      <c r="L161" s="34"/>
      <c r="M161" s="34"/>
      <c r="N161" s="34"/>
      <c r="O161" s="34"/>
      <c r="P161" s="34"/>
      <c r="Q161" s="34"/>
      <c r="R161" s="34"/>
      <c r="S161" s="26">
        <f t="shared" si="2"/>
        <v>0</v>
      </c>
    </row>
    <row r="162" spans="2:19" ht="15.75" thickBot="1" x14ac:dyDescent="0.3">
      <c r="B162" s="38" t="s">
        <v>99</v>
      </c>
      <c r="C162" s="38"/>
      <c r="D162" s="34"/>
      <c r="E162" s="34"/>
      <c r="F162" s="34"/>
      <c r="G162" s="34"/>
      <c r="H162" s="34"/>
      <c r="I162" s="34"/>
      <c r="J162" s="34"/>
      <c r="K162" s="34"/>
      <c r="L162" s="34"/>
      <c r="M162" s="34"/>
      <c r="N162" s="34"/>
      <c r="O162" s="34"/>
      <c r="P162" s="34"/>
      <c r="Q162" s="34"/>
      <c r="R162" s="34"/>
      <c r="S162" s="26">
        <f t="shared" si="2"/>
        <v>0</v>
      </c>
    </row>
    <row r="163" spans="2:19" ht="15.75" thickBot="1" x14ac:dyDescent="0.3">
      <c r="B163" s="42" t="s">
        <v>43</v>
      </c>
      <c r="C163" s="42"/>
      <c r="D163" s="34"/>
      <c r="E163" s="34"/>
      <c r="F163" s="34"/>
      <c r="G163" s="34"/>
      <c r="H163" s="34"/>
      <c r="I163" s="34"/>
      <c r="J163" s="34"/>
      <c r="K163" s="34"/>
      <c r="L163" s="34"/>
      <c r="M163" s="34"/>
      <c r="N163" s="34"/>
      <c r="O163" s="34"/>
      <c r="P163" s="34"/>
      <c r="Q163" s="34"/>
      <c r="R163" s="34"/>
      <c r="S163" s="26">
        <f t="shared" si="2"/>
        <v>0</v>
      </c>
    </row>
    <row r="164" spans="2:19" ht="15.75" thickBot="1" x14ac:dyDescent="0.3">
      <c r="B164" s="31" t="s">
        <v>59</v>
      </c>
      <c r="C164" s="32"/>
      <c r="D164" s="6"/>
      <c r="E164" s="6"/>
      <c r="F164" s="6"/>
      <c r="G164" s="6"/>
      <c r="H164" s="6"/>
      <c r="I164" s="6"/>
      <c r="J164" s="6"/>
      <c r="K164" s="6"/>
      <c r="L164" s="6"/>
      <c r="M164" s="6"/>
      <c r="N164" s="6"/>
      <c r="O164" s="6"/>
      <c r="P164" s="6"/>
      <c r="Q164" s="6"/>
      <c r="R164" s="6"/>
      <c r="S164" s="26">
        <f t="shared" si="2"/>
        <v>0</v>
      </c>
    </row>
    <row r="165" spans="2:19" ht="15.75" thickBot="1" x14ac:dyDescent="0.3">
      <c r="B165" s="42" t="s">
        <v>41</v>
      </c>
      <c r="C165" s="42"/>
      <c r="D165" s="34"/>
      <c r="E165" s="34"/>
      <c r="F165" s="34"/>
      <c r="G165" s="34"/>
      <c r="H165" s="34"/>
      <c r="I165" s="34"/>
      <c r="J165" s="34"/>
      <c r="K165" s="34"/>
      <c r="L165" s="34"/>
      <c r="M165" s="34"/>
      <c r="N165" s="34"/>
      <c r="O165" s="34"/>
      <c r="P165" s="34"/>
      <c r="Q165" s="34"/>
      <c r="R165" s="34"/>
      <c r="S165" s="26">
        <f t="shared" si="2"/>
        <v>0</v>
      </c>
    </row>
    <row r="166" spans="2:19" ht="15.75" thickBot="1" x14ac:dyDescent="0.3">
      <c r="B166" s="42" t="s">
        <v>42</v>
      </c>
      <c r="C166" s="42"/>
      <c r="D166" s="34"/>
      <c r="E166" s="34"/>
      <c r="F166" s="34"/>
      <c r="G166" s="34"/>
      <c r="H166" s="34"/>
      <c r="I166" s="34"/>
      <c r="J166" s="34"/>
      <c r="K166" s="34"/>
      <c r="L166" s="34"/>
      <c r="M166" s="34"/>
      <c r="N166" s="34"/>
      <c r="O166" s="34"/>
      <c r="P166" s="34"/>
      <c r="Q166" s="34"/>
      <c r="R166" s="34"/>
      <c r="S166" s="26">
        <f t="shared" si="2"/>
        <v>0</v>
      </c>
    </row>
    <row r="167" spans="2:19" ht="15.75" thickBot="1" x14ac:dyDescent="0.3">
      <c r="B167" s="38" t="s">
        <v>121</v>
      </c>
      <c r="C167" s="38"/>
      <c r="D167" s="34"/>
      <c r="E167" s="34"/>
      <c r="F167" s="34"/>
      <c r="G167" s="34"/>
      <c r="H167" s="34"/>
      <c r="I167" s="34"/>
      <c r="J167" s="34"/>
      <c r="K167" s="34"/>
      <c r="L167" s="34"/>
      <c r="M167" s="34"/>
      <c r="N167" s="34"/>
      <c r="O167" s="34"/>
      <c r="P167" s="34"/>
      <c r="Q167" s="34"/>
      <c r="R167" s="34"/>
      <c r="S167" s="26">
        <f t="shared" si="2"/>
        <v>0</v>
      </c>
    </row>
    <row r="168" spans="2:19" ht="15.75" thickBot="1" x14ac:dyDescent="0.3">
      <c r="B168" s="38" t="s">
        <v>122</v>
      </c>
      <c r="C168" s="38"/>
      <c r="D168" s="34"/>
      <c r="E168" s="34"/>
      <c r="F168" s="34"/>
      <c r="G168" s="34"/>
      <c r="H168" s="34"/>
      <c r="I168" s="34"/>
      <c r="J168" s="34"/>
      <c r="K168" s="34"/>
      <c r="L168" s="34"/>
      <c r="M168" s="34"/>
      <c r="N168" s="34"/>
      <c r="O168" s="34"/>
      <c r="P168" s="34"/>
      <c r="Q168" s="34"/>
      <c r="R168" s="34"/>
      <c r="S168" s="26">
        <f t="shared" si="2"/>
        <v>0</v>
      </c>
    </row>
    <row r="169" spans="2:19" ht="15.75" thickBot="1" x14ac:dyDescent="0.3">
      <c r="B169" s="38" t="s">
        <v>123</v>
      </c>
      <c r="C169" s="38"/>
      <c r="D169" s="34"/>
      <c r="E169" s="34"/>
      <c r="F169" s="34"/>
      <c r="G169" s="34"/>
      <c r="H169" s="34"/>
      <c r="I169" s="34"/>
      <c r="J169" s="34"/>
      <c r="K169" s="34"/>
      <c r="L169" s="34"/>
      <c r="M169" s="34"/>
      <c r="N169" s="34"/>
      <c r="O169" s="34"/>
      <c r="P169" s="34"/>
      <c r="Q169" s="34"/>
      <c r="R169" s="34"/>
      <c r="S169" s="26">
        <f t="shared" si="2"/>
        <v>0</v>
      </c>
    </row>
    <row r="170" spans="2:19" ht="15.75" thickBot="1" x14ac:dyDescent="0.3">
      <c r="B170" s="38" t="s">
        <v>124</v>
      </c>
      <c r="C170" s="38"/>
      <c r="D170" s="34"/>
      <c r="E170" s="34"/>
      <c r="F170" s="34"/>
      <c r="G170" s="34"/>
      <c r="H170" s="34"/>
      <c r="I170" s="34"/>
      <c r="J170" s="34"/>
      <c r="K170" s="34"/>
      <c r="L170" s="34"/>
      <c r="M170" s="34"/>
      <c r="N170" s="34"/>
      <c r="O170" s="34"/>
      <c r="P170" s="34"/>
      <c r="Q170" s="34"/>
      <c r="R170" s="34"/>
      <c r="S170" s="26">
        <f t="shared" si="2"/>
        <v>0</v>
      </c>
    </row>
    <row r="171" spans="2:19" ht="15.75" thickBot="1" x14ac:dyDescent="0.3">
      <c r="B171" s="38" t="s">
        <v>52</v>
      </c>
      <c r="C171" s="38"/>
      <c r="D171" s="34"/>
      <c r="E171" s="34"/>
      <c r="F171" s="34"/>
      <c r="G171" s="34"/>
      <c r="H171" s="34"/>
      <c r="I171" s="34"/>
      <c r="J171" s="34"/>
      <c r="K171" s="34"/>
      <c r="L171" s="34"/>
      <c r="M171" s="34"/>
      <c r="N171" s="34"/>
      <c r="O171" s="34"/>
      <c r="P171" s="34"/>
      <c r="Q171" s="34"/>
      <c r="R171" s="34"/>
      <c r="S171" s="26">
        <f t="shared" si="2"/>
        <v>0</v>
      </c>
    </row>
    <row r="172" spans="2:19" ht="15.75" thickBot="1" x14ac:dyDescent="0.3">
      <c r="B172" s="38" t="s">
        <v>125</v>
      </c>
      <c r="C172" s="38"/>
      <c r="D172" s="34"/>
      <c r="E172" s="34"/>
      <c r="F172" s="34"/>
      <c r="G172" s="34"/>
      <c r="H172" s="34"/>
      <c r="I172" s="34"/>
      <c r="J172" s="34"/>
      <c r="K172" s="34"/>
      <c r="L172" s="34"/>
      <c r="M172" s="34"/>
      <c r="N172" s="34"/>
      <c r="O172" s="34"/>
      <c r="P172" s="34"/>
      <c r="Q172" s="34"/>
      <c r="R172" s="34"/>
      <c r="S172" s="26">
        <f t="shared" si="2"/>
        <v>0</v>
      </c>
    </row>
    <row r="173" spans="2:19" ht="15.75" thickBot="1" x14ac:dyDescent="0.3">
      <c r="B173" s="38" t="s">
        <v>126</v>
      </c>
      <c r="C173" s="38"/>
      <c r="D173" s="34"/>
      <c r="E173" s="34"/>
      <c r="F173" s="34"/>
      <c r="G173" s="34"/>
      <c r="H173" s="34"/>
      <c r="I173" s="34"/>
      <c r="J173" s="34"/>
      <c r="K173" s="34"/>
      <c r="L173" s="34"/>
      <c r="M173" s="34"/>
      <c r="N173" s="34"/>
      <c r="O173" s="34"/>
      <c r="P173" s="34"/>
      <c r="Q173" s="34"/>
      <c r="R173" s="34"/>
      <c r="S173" s="26">
        <f t="shared" si="2"/>
        <v>0</v>
      </c>
    </row>
    <row r="174" spans="2:19" ht="15.75" thickBot="1" x14ac:dyDescent="0.3">
      <c r="B174" s="38" t="s">
        <v>99</v>
      </c>
      <c r="C174" s="38"/>
      <c r="D174" s="34"/>
      <c r="E174" s="34"/>
      <c r="F174" s="34"/>
      <c r="G174" s="34"/>
      <c r="H174" s="34"/>
      <c r="I174" s="34"/>
      <c r="J174" s="34"/>
      <c r="K174" s="34"/>
      <c r="L174" s="34"/>
      <c r="M174" s="34"/>
      <c r="N174" s="34"/>
      <c r="O174" s="34"/>
      <c r="P174" s="34"/>
      <c r="Q174" s="34"/>
      <c r="R174" s="34"/>
      <c r="S174" s="26">
        <f t="shared" si="2"/>
        <v>0</v>
      </c>
    </row>
    <row r="175" spans="2:19" ht="15.75" thickBot="1" x14ac:dyDescent="0.3">
      <c r="B175" s="42" t="s">
        <v>43</v>
      </c>
      <c r="C175" s="42"/>
      <c r="D175" s="34"/>
      <c r="E175" s="34"/>
      <c r="F175" s="34"/>
      <c r="G175" s="34"/>
      <c r="H175" s="34"/>
      <c r="I175" s="34"/>
      <c r="J175" s="34"/>
      <c r="K175" s="34"/>
      <c r="L175" s="34"/>
      <c r="M175" s="34"/>
      <c r="N175" s="34"/>
      <c r="O175" s="34"/>
      <c r="P175" s="34"/>
      <c r="Q175" s="34"/>
      <c r="R175" s="34"/>
      <c r="S175" s="26">
        <f t="shared" si="2"/>
        <v>0</v>
      </c>
    </row>
    <row r="176" spans="2:19" ht="15.75" thickBot="1" x14ac:dyDescent="0.3">
      <c r="B176" s="31" t="s">
        <v>132</v>
      </c>
      <c r="C176" s="32"/>
      <c r="D176" s="6"/>
      <c r="E176" s="6"/>
      <c r="F176" s="6"/>
      <c r="G176" s="6"/>
      <c r="H176" s="6"/>
      <c r="I176" s="6"/>
      <c r="J176" s="6"/>
      <c r="K176" s="6"/>
      <c r="L176" s="6"/>
      <c r="M176" s="6"/>
      <c r="N176" s="6"/>
      <c r="O176" s="6"/>
      <c r="P176" s="6"/>
      <c r="Q176" s="6"/>
      <c r="R176" s="6"/>
      <c r="S176" s="26">
        <f t="shared" si="2"/>
        <v>0</v>
      </c>
    </row>
    <row r="177" spans="2:19" ht="27" thickBot="1" x14ac:dyDescent="0.3">
      <c r="B177" s="46" t="s">
        <v>140</v>
      </c>
      <c r="C177" s="47"/>
      <c r="D177" s="6"/>
      <c r="E177" s="6"/>
      <c r="F177" s="6"/>
      <c r="G177" s="6"/>
      <c r="H177" s="6"/>
      <c r="I177" s="6"/>
      <c r="J177" s="6"/>
      <c r="K177" s="6"/>
      <c r="L177" s="6"/>
      <c r="M177" s="6"/>
      <c r="N177" s="6"/>
      <c r="O177" s="6"/>
      <c r="P177" s="6"/>
      <c r="Q177" s="6"/>
      <c r="R177" s="6"/>
      <c r="S177" s="26">
        <f t="shared" si="2"/>
        <v>0</v>
      </c>
    </row>
    <row r="178" spans="2:19" ht="15.75" thickBot="1" x14ac:dyDescent="0.3">
      <c r="B178" s="42" t="s">
        <v>133</v>
      </c>
      <c r="C178" s="42"/>
      <c r="D178" s="34"/>
      <c r="E178" s="34"/>
      <c r="F178" s="34"/>
      <c r="G178" s="34"/>
      <c r="H178" s="34"/>
      <c r="I178" s="34"/>
      <c r="J178" s="34"/>
      <c r="K178" s="34"/>
      <c r="L178" s="34"/>
      <c r="M178" s="34"/>
      <c r="N178" s="34"/>
      <c r="O178" s="34"/>
      <c r="P178" s="34"/>
      <c r="Q178" s="34"/>
      <c r="R178" s="34"/>
      <c r="S178" s="26">
        <f t="shared" si="2"/>
        <v>0</v>
      </c>
    </row>
    <row r="179" spans="2:19" ht="15.75" thickBot="1" x14ac:dyDescent="0.3">
      <c r="B179" s="38" t="s">
        <v>134</v>
      </c>
      <c r="C179" s="38"/>
      <c r="D179" s="34"/>
      <c r="E179" s="34"/>
      <c r="F179" s="34"/>
      <c r="G179" s="34"/>
      <c r="H179" s="34"/>
      <c r="I179" s="34"/>
      <c r="J179" s="34"/>
      <c r="K179" s="34"/>
      <c r="L179" s="34"/>
      <c r="M179" s="34"/>
      <c r="N179" s="34"/>
      <c r="O179" s="34"/>
      <c r="P179" s="34"/>
      <c r="Q179" s="34"/>
      <c r="R179" s="34"/>
      <c r="S179" s="26">
        <f t="shared" si="2"/>
        <v>0</v>
      </c>
    </row>
    <row r="180" spans="2:19" ht="15.75" thickBot="1" x14ac:dyDescent="0.3">
      <c r="B180" s="42" t="s">
        <v>180</v>
      </c>
      <c r="C180" s="38"/>
      <c r="D180" s="34"/>
      <c r="E180" s="34"/>
      <c r="F180" s="34"/>
      <c r="G180" s="34"/>
      <c r="H180" s="34"/>
      <c r="I180" s="34"/>
      <c r="J180" s="34"/>
      <c r="K180" s="34"/>
      <c r="L180" s="34"/>
      <c r="M180" s="34"/>
      <c r="N180" s="34"/>
      <c r="O180" s="34"/>
      <c r="P180" s="34"/>
      <c r="Q180" s="34"/>
      <c r="R180" s="34"/>
      <c r="S180" s="26"/>
    </row>
    <row r="181" spans="2:19" ht="15.75" thickBot="1" x14ac:dyDescent="0.3">
      <c r="B181" s="42" t="s">
        <v>128</v>
      </c>
      <c r="C181" s="38"/>
      <c r="D181" s="34"/>
      <c r="E181" s="34"/>
      <c r="F181" s="34"/>
      <c r="G181" s="34"/>
      <c r="H181" s="34"/>
      <c r="I181" s="34"/>
      <c r="J181" s="34"/>
      <c r="K181" s="34"/>
      <c r="L181" s="34"/>
      <c r="M181" s="34"/>
      <c r="N181" s="34"/>
      <c r="O181" s="34"/>
      <c r="P181" s="34"/>
      <c r="Q181" s="34"/>
      <c r="R181" s="34"/>
      <c r="S181" s="26"/>
    </row>
    <row r="182" spans="2:19" ht="15.75" thickBot="1" x14ac:dyDescent="0.3">
      <c r="B182" s="38" t="s">
        <v>135</v>
      </c>
      <c r="C182" s="38"/>
      <c r="D182" s="34"/>
      <c r="E182" s="34"/>
      <c r="F182" s="34"/>
      <c r="G182" s="34"/>
      <c r="H182" s="34"/>
      <c r="I182" s="34"/>
      <c r="J182" s="34"/>
      <c r="K182" s="34"/>
      <c r="L182" s="34"/>
      <c r="M182" s="34"/>
      <c r="N182" s="34"/>
      <c r="O182" s="34"/>
      <c r="P182" s="34"/>
      <c r="Q182" s="34"/>
      <c r="R182" s="34"/>
      <c r="S182" s="26">
        <f t="shared" si="2"/>
        <v>0</v>
      </c>
    </row>
    <row r="183" spans="2:19" ht="15.75" thickBot="1" x14ac:dyDescent="0.3">
      <c r="B183" s="42" t="s">
        <v>180</v>
      </c>
      <c r="C183" s="38"/>
      <c r="D183" s="34"/>
      <c r="E183" s="34"/>
      <c r="F183" s="34"/>
      <c r="G183" s="34"/>
      <c r="H183" s="34"/>
      <c r="I183" s="34"/>
      <c r="J183" s="34"/>
      <c r="K183" s="34"/>
      <c r="L183" s="34"/>
      <c r="M183" s="34"/>
      <c r="N183" s="34"/>
      <c r="O183" s="34"/>
      <c r="P183" s="34"/>
      <c r="Q183" s="34"/>
      <c r="R183" s="34"/>
      <c r="S183" s="26"/>
    </row>
    <row r="184" spans="2:19" ht="15.75" thickBot="1" x14ac:dyDescent="0.3">
      <c r="B184" s="42" t="s">
        <v>128</v>
      </c>
      <c r="C184" s="38"/>
      <c r="D184" s="34"/>
      <c r="E184" s="34"/>
      <c r="F184" s="34"/>
      <c r="G184" s="34"/>
      <c r="H184" s="34"/>
      <c r="I184" s="34"/>
      <c r="J184" s="34"/>
      <c r="K184" s="34"/>
      <c r="L184" s="34"/>
      <c r="M184" s="34"/>
      <c r="N184" s="34"/>
      <c r="O184" s="34"/>
      <c r="P184" s="34"/>
      <c r="Q184" s="34"/>
      <c r="R184" s="34"/>
      <c r="S184" s="26"/>
    </row>
    <row r="185" spans="2:19" ht="15.75" thickBot="1" x14ac:dyDescent="0.3">
      <c r="B185" s="38" t="s">
        <v>136</v>
      </c>
      <c r="C185" s="38"/>
      <c r="D185" s="34"/>
      <c r="E185" s="34"/>
      <c r="F185" s="34"/>
      <c r="G185" s="34"/>
      <c r="H185" s="34"/>
      <c r="I185" s="34"/>
      <c r="J185" s="34"/>
      <c r="K185" s="34"/>
      <c r="L185" s="34"/>
      <c r="M185" s="34"/>
      <c r="N185" s="34"/>
      <c r="O185" s="34"/>
      <c r="P185" s="34"/>
      <c r="Q185" s="34"/>
      <c r="R185" s="34"/>
      <c r="S185" s="26">
        <f t="shared" si="2"/>
        <v>0</v>
      </c>
    </row>
    <row r="186" spans="2:19" ht="15.75" thickBot="1" x14ac:dyDescent="0.3">
      <c r="B186" s="42" t="s">
        <v>180</v>
      </c>
      <c r="C186" s="38"/>
      <c r="D186" s="34"/>
      <c r="E186" s="34"/>
      <c r="F186" s="34"/>
      <c r="G186" s="34"/>
      <c r="H186" s="34"/>
      <c r="I186" s="34"/>
      <c r="J186" s="34"/>
      <c r="K186" s="34"/>
      <c r="L186" s="34"/>
      <c r="M186" s="34"/>
      <c r="N186" s="34"/>
      <c r="O186" s="34"/>
      <c r="P186" s="34"/>
      <c r="Q186" s="34"/>
      <c r="R186" s="34"/>
      <c r="S186" s="26"/>
    </row>
    <row r="187" spans="2:19" ht="15.75" thickBot="1" x14ac:dyDescent="0.3">
      <c r="B187" s="42" t="s">
        <v>128</v>
      </c>
      <c r="C187" s="38"/>
      <c r="D187" s="34"/>
      <c r="E187" s="34"/>
      <c r="F187" s="34"/>
      <c r="G187" s="34"/>
      <c r="H187" s="34"/>
      <c r="I187" s="34"/>
      <c r="J187" s="34"/>
      <c r="K187" s="34"/>
      <c r="L187" s="34"/>
      <c r="M187" s="34"/>
      <c r="N187" s="34"/>
      <c r="O187" s="34"/>
      <c r="P187" s="34"/>
      <c r="Q187" s="34"/>
      <c r="R187" s="34"/>
      <c r="S187" s="26"/>
    </row>
    <row r="188" spans="2:19" ht="15.75" thickBot="1" x14ac:dyDescent="0.3">
      <c r="B188" s="38" t="s">
        <v>86</v>
      </c>
      <c r="C188" s="38"/>
      <c r="D188" s="34"/>
      <c r="E188" s="34"/>
      <c r="F188" s="34"/>
      <c r="G188" s="34"/>
      <c r="H188" s="34"/>
      <c r="I188" s="34"/>
      <c r="J188" s="34"/>
      <c r="K188" s="34"/>
      <c r="L188" s="34"/>
      <c r="M188" s="34"/>
      <c r="N188" s="34"/>
      <c r="O188" s="34"/>
      <c r="P188" s="34"/>
      <c r="Q188" s="34"/>
      <c r="R188" s="34"/>
      <c r="S188" s="26">
        <f t="shared" si="2"/>
        <v>0</v>
      </c>
    </row>
    <row r="189" spans="2:19" ht="15.75" thickBot="1" x14ac:dyDescent="0.3">
      <c r="B189" s="38" t="s">
        <v>52</v>
      </c>
      <c r="C189" s="38"/>
      <c r="D189" s="34"/>
      <c r="E189" s="34"/>
      <c r="F189" s="34"/>
      <c r="G189" s="34"/>
      <c r="H189" s="34"/>
      <c r="I189" s="34"/>
      <c r="J189" s="34"/>
      <c r="K189" s="34"/>
      <c r="L189" s="34"/>
      <c r="M189" s="34"/>
      <c r="N189" s="34"/>
      <c r="O189" s="34"/>
      <c r="P189" s="34"/>
      <c r="Q189" s="34"/>
      <c r="R189" s="34"/>
      <c r="S189" s="26">
        <f t="shared" si="2"/>
        <v>0</v>
      </c>
    </row>
    <row r="190" spans="2:19" ht="15.75" thickBot="1" x14ac:dyDescent="0.3">
      <c r="B190" s="42" t="s">
        <v>137</v>
      </c>
      <c r="C190" s="42"/>
      <c r="D190" s="34"/>
      <c r="E190" s="34"/>
      <c r="F190" s="34"/>
      <c r="G190" s="34"/>
      <c r="H190" s="34"/>
      <c r="I190" s="34"/>
      <c r="J190" s="34"/>
      <c r="K190" s="34"/>
      <c r="L190" s="34"/>
      <c r="M190" s="34"/>
      <c r="N190" s="34"/>
      <c r="O190" s="34"/>
      <c r="P190" s="34"/>
      <c r="Q190" s="34"/>
      <c r="R190" s="34"/>
      <c r="S190" s="26">
        <f t="shared" si="2"/>
        <v>0</v>
      </c>
    </row>
    <row r="191" spans="2:19" ht="15.75" thickBot="1" x14ac:dyDescent="0.3">
      <c r="B191" s="42" t="s">
        <v>138</v>
      </c>
      <c r="C191" s="42"/>
      <c r="D191" s="34"/>
      <c r="E191" s="34"/>
      <c r="F191" s="34"/>
      <c r="G191" s="34"/>
      <c r="H191" s="34"/>
      <c r="I191" s="34"/>
      <c r="J191" s="34"/>
      <c r="K191" s="34"/>
      <c r="L191" s="34"/>
      <c r="M191" s="34"/>
      <c r="N191" s="34"/>
      <c r="O191" s="34"/>
      <c r="P191" s="34"/>
      <c r="Q191" s="34"/>
      <c r="R191" s="34"/>
      <c r="S191" s="26">
        <f t="shared" si="2"/>
        <v>0</v>
      </c>
    </row>
    <row r="192" spans="2:19" ht="15.75" thickBot="1" x14ac:dyDescent="0.3">
      <c r="B192" s="42" t="s">
        <v>139</v>
      </c>
      <c r="C192" s="42"/>
      <c r="D192" s="34"/>
      <c r="E192" s="34"/>
      <c r="F192" s="34"/>
      <c r="G192" s="34"/>
      <c r="H192" s="34"/>
      <c r="I192" s="34"/>
      <c r="J192" s="34"/>
      <c r="K192" s="34"/>
      <c r="L192" s="34"/>
      <c r="M192" s="34"/>
      <c r="N192" s="34"/>
      <c r="O192" s="34"/>
      <c r="P192" s="34"/>
      <c r="Q192" s="34"/>
      <c r="R192" s="34"/>
      <c r="S192" s="26">
        <f t="shared" si="2"/>
        <v>0</v>
      </c>
    </row>
    <row r="193" spans="4:19" x14ac:dyDescent="0.25">
      <c r="D193" s="48"/>
      <c r="E193" s="48"/>
      <c r="F193" s="48"/>
      <c r="G193" s="48"/>
      <c r="H193" s="48"/>
      <c r="I193" s="48"/>
      <c r="J193" s="48"/>
      <c r="K193" s="48"/>
      <c r="L193" s="48"/>
      <c r="M193" s="48"/>
      <c r="N193" s="48"/>
      <c r="O193" s="48"/>
      <c r="P193" s="48"/>
      <c r="Q193" s="48"/>
      <c r="R193" s="48"/>
      <c r="S193" s="48"/>
    </row>
  </sheetData>
  <mergeCells count="1">
    <mergeCell ref="B4:R4"/>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S107"/>
  <sheetViews>
    <sheetView showGridLines="0" topLeftCell="B1" zoomScale="91" workbookViewId="0">
      <selection activeCell="B5" sqref="B5"/>
    </sheetView>
  </sheetViews>
  <sheetFormatPr defaultRowHeight="12.75" x14ac:dyDescent="0.2"/>
  <cols>
    <col min="1" max="1" width="9.140625" style="13"/>
    <col min="2" max="2" width="32.7109375" style="13" bestFit="1" customWidth="1"/>
    <col min="3" max="3" width="20.85546875" style="63" bestFit="1" customWidth="1"/>
    <col min="4" max="4" width="12.85546875" style="13" customWidth="1"/>
    <col min="5" max="18" width="12.42578125" style="13" customWidth="1"/>
    <col min="19" max="16384" width="9.140625" style="13"/>
  </cols>
  <sheetData>
    <row r="3" spans="2:19" x14ac:dyDescent="0.2">
      <c r="B3" s="13" t="s">
        <v>142</v>
      </c>
    </row>
    <row r="4" spans="2:19" ht="90" customHeight="1" x14ac:dyDescent="0.2">
      <c r="B4" s="76" t="s">
        <v>187</v>
      </c>
      <c r="C4" s="76"/>
      <c r="D4" s="76"/>
      <c r="E4" s="76"/>
      <c r="F4" s="76"/>
      <c r="G4" s="76"/>
      <c r="H4" s="76"/>
      <c r="I4" s="76"/>
      <c r="J4" s="76"/>
      <c r="K4" s="76"/>
      <c r="L4" s="76"/>
      <c r="M4" s="76"/>
      <c r="N4" s="76"/>
      <c r="O4" s="76"/>
      <c r="P4" s="76"/>
      <c r="Q4" s="76"/>
      <c r="R4" s="76"/>
    </row>
    <row r="5" spans="2:19" x14ac:dyDescent="0.2">
      <c r="B5" s="72"/>
      <c r="C5" s="72"/>
      <c r="D5" s="72"/>
      <c r="E5" s="72"/>
      <c r="F5" s="72"/>
      <c r="G5" s="72"/>
      <c r="H5" s="72"/>
      <c r="I5" s="72"/>
      <c r="J5" s="72"/>
      <c r="K5" s="72"/>
      <c r="L5" s="72"/>
      <c r="M5" s="72"/>
      <c r="N5" s="72"/>
      <c r="O5" s="72"/>
      <c r="P5" s="72"/>
      <c r="Q5" s="72"/>
      <c r="R5" s="72"/>
    </row>
    <row r="6" spans="2:19" ht="13.5" thickBot="1" x14ac:dyDescent="0.25"/>
    <row r="7" spans="2:19" ht="13.5" thickBot="1" x14ac:dyDescent="0.25">
      <c r="B7" s="23" t="s">
        <v>0</v>
      </c>
      <c r="C7" s="61" t="s">
        <v>151</v>
      </c>
      <c r="D7" s="24">
        <v>1</v>
      </c>
      <c r="E7" s="24">
        <v>2</v>
      </c>
      <c r="F7" s="24">
        <v>3</v>
      </c>
      <c r="G7" s="24">
        <v>4</v>
      </c>
      <c r="H7" s="24">
        <v>5</v>
      </c>
      <c r="I7" s="24">
        <v>6</v>
      </c>
      <c r="J7" s="24">
        <v>7</v>
      </c>
      <c r="K7" s="24">
        <v>8</v>
      </c>
      <c r="L7" s="24">
        <v>9</v>
      </c>
      <c r="M7" s="24">
        <v>10</v>
      </c>
      <c r="N7" s="24">
        <v>11</v>
      </c>
      <c r="O7" s="24">
        <v>12</v>
      </c>
      <c r="P7" s="24">
        <v>13</v>
      </c>
      <c r="Q7" s="24">
        <v>14</v>
      </c>
      <c r="R7" s="24">
        <v>15</v>
      </c>
      <c r="S7" s="24" t="s">
        <v>1</v>
      </c>
    </row>
    <row r="8" spans="2:19" ht="13.5" thickBot="1" x14ac:dyDescent="0.25">
      <c r="B8" s="13" t="s">
        <v>73</v>
      </c>
    </row>
    <row r="9" spans="2:19" ht="13.5" thickBot="1" x14ac:dyDescent="0.25">
      <c r="B9" s="31" t="s">
        <v>60</v>
      </c>
      <c r="C9" s="67"/>
      <c r="D9" s="23"/>
      <c r="E9" s="24"/>
      <c r="F9" s="24"/>
      <c r="G9" s="24"/>
      <c r="H9" s="24"/>
      <c r="I9" s="24"/>
      <c r="J9" s="24"/>
      <c r="K9" s="24"/>
      <c r="L9" s="24"/>
      <c r="M9" s="24"/>
      <c r="N9" s="24"/>
      <c r="O9" s="24"/>
      <c r="P9" s="24"/>
      <c r="Q9" s="24"/>
      <c r="R9" s="24"/>
      <c r="S9" s="24"/>
    </row>
    <row r="10" spans="2:19" ht="13.5" thickBot="1" x14ac:dyDescent="0.25">
      <c r="B10" s="50" t="s">
        <v>61</v>
      </c>
      <c r="C10" s="66" t="s">
        <v>181</v>
      </c>
      <c r="D10" s="18"/>
      <c r="E10" s="18"/>
      <c r="F10" s="18"/>
      <c r="G10" s="18"/>
      <c r="H10" s="18"/>
      <c r="I10" s="18"/>
      <c r="J10" s="18"/>
      <c r="K10" s="18"/>
      <c r="L10" s="18"/>
      <c r="M10" s="18"/>
      <c r="N10" s="18"/>
      <c r="O10" s="18"/>
      <c r="P10" s="18"/>
      <c r="Q10" s="18"/>
      <c r="R10" s="18"/>
      <c r="S10" s="51">
        <f>SUM(D10:R10)</f>
        <v>0</v>
      </c>
    </row>
    <row r="11" spans="2:19" ht="13.5" thickBot="1" x14ac:dyDescent="0.25">
      <c r="B11" s="50" t="s">
        <v>62</v>
      </c>
      <c r="C11" s="66" t="s">
        <v>181</v>
      </c>
      <c r="D11" s="18"/>
      <c r="E11" s="18"/>
      <c r="F11" s="18"/>
      <c r="G11" s="18"/>
      <c r="H11" s="18"/>
      <c r="I11" s="18"/>
      <c r="J11" s="18"/>
      <c r="K11" s="18"/>
      <c r="L11" s="18"/>
      <c r="M11" s="18"/>
      <c r="N11" s="18"/>
      <c r="O11" s="18"/>
      <c r="P11" s="18"/>
      <c r="Q11" s="18"/>
      <c r="R11" s="18"/>
      <c r="S11" s="51">
        <f t="shared" ref="S11:S19" si="0">SUM(D11:R11)</f>
        <v>0</v>
      </c>
    </row>
    <row r="12" spans="2:19" ht="13.5" thickBot="1" x14ac:dyDescent="0.25">
      <c r="B12" s="50" t="s">
        <v>63</v>
      </c>
      <c r="C12" s="66" t="s">
        <v>181</v>
      </c>
      <c r="D12" s="20"/>
      <c r="E12" s="20"/>
      <c r="F12" s="20"/>
      <c r="G12" s="20"/>
      <c r="H12" s="20"/>
      <c r="I12" s="20"/>
      <c r="J12" s="20"/>
      <c r="K12" s="20"/>
      <c r="L12" s="20"/>
      <c r="M12" s="20"/>
      <c r="N12" s="20"/>
      <c r="O12" s="20"/>
      <c r="P12" s="20"/>
      <c r="Q12" s="20"/>
      <c r="R12" s="20"/>
      <c r="S12" s="51">
        <f t="shared" si="0"/>
        <v>0</v>
      </c>
    </row>
    <row r="13" spans="2:19" ht="13.5" thickBot="1" x14ac:dyDescent="0.25">
      <c r="B13" s="50" t="s">
        <v>64</v>
      </c>
      <c r="C13" s="66" t="s">
        <v>181</v>
      </c>
      <c r="D13" s="20"/>
      <c r="E13" s="20"/>
      <c r="F13" s="20"/>
      <c r="G13" s="20"/>
      <c r="H13" s="20"/>
      <c r="I13" s="20"/>
      <c r="J13" s="20"/>
      <c r="K13" s="20"/>
      <c r="L13" s="20"/>
      <c r="M13" s="20"/>
      <c r="N13" s="20"/>
      <c r="O13" s="20"/>
      <c r="P13" s="20"/>
      <c r="Q13" s="20"/>
      <c r="R13" s="20"/>
      <c r="S13" s="51">
        <f t="shared" si="0"/>
        <v>0</v>
      </c>
    </row>
    <row r="14" spans="2:19" ht="13.5" thickBot="1" x14ac:dyDescent="0.25">
      <c r="B14" s="50" t="s">
        <v>65</v>
      </c>
      <c r="C14" s="66" t="s">
        <v>181</v>
      </c>
      <c r="D14" s="20"/>
      <c r="E14" s="20"/>
      <c r="F14" s="20"/>
      <c r="G14" s="20"/>
      <c r="H14" s="20"/>
      <c r="I14" s="20"/>
      <c r="J14" s="20"/>
      <c r="K14" s="20"/>
      <c r="L14" s="20"/>
      <c r="M14" s="20"/>
      <c r="N14" s="20"/>
      <c r="O14" s="20"/>
      <c r="P14" s="20"/>
      <c r="Q14" s="20"/>
      <c r="R14" s="20"/>
      <c r="S14" s="51">
        <f t="shared" si="0"/>
        <v>0</v>
      </c>
    </row>
    <row r="15" spans="2:19" ht="13.5" thickBot="1" x14ac:dyDescent="0.25">
      <c r="B15" s="50" t="s">
        <v>66</v>
      </c>
      <c r="C15" s="66" t="s">
        <v>181</v>
      </c>
      <c r="D15" s="20"/>
      <c r="E15" s="20"/>
      <c r="F15" s="20"/>
      <c r="G15" s="20"/>
      <c r="H15" s="20"/>
      <c r="I15" s="20"/>
      <c r="J15" s="20"/>
      <c r="K15" s="20"/>
      <c r="L15" s="20"/>
      <c r="M15" s="20"/>
      <c r="N15" s="20"/>
      <c r="O15" s="20"/>
      <c r="P15" s="20"/>
      <c r="Q15" s="20"/>
      <c r="R15" s="20"/>
      <c r="S15" s="51">
        <f t="shared" si="0"/>
        <v>0</v>
      </c>
    </row>
    <row r="16" spans="2:19" ht="13.5" thickBot="1" x14ac:dyDescent="0.25">
      <c r="B16" s="50" t="s">
        <v>67</v>
      </c>
      <c r="C16" s="66" t="s">
        <v>181</v>
      </c>
      <c r="D16" s="20"/>
      <c r="E16" s="20"/>
      <c r="F16" s="20"/>
      <c r="G16" s="20"/>
      <c r="H16" s="20"/>
      <c r="I16" s="20"/>
      <c r="J16" s="20"/>
      <c r="K16" s="20"/>
      <c r="L16" s="20"/>
      <c r="M16" s="20"/>
      <c r="N16" s="20"/>
      <c r="O16" s="20"/>
      <c r="P16" s="20"/>
      <c r="Q16" s="20"/>
      <c r="R16" s="20"/>
      <c r="S16" s="51">
        <f t="shared" si="0"/>
        <v>0</v>
      </c>
    </row>
    <row r="17" spans="2:19" ht="13.5" thickBot="1" x14ac:dyDescent="0.25">
      <c r="B17" s="50" t="s">
        <v>68</v>
      </c>
      <c r="C17" s="66" t="s">
        <v>181</v>
      </c>
      <c r="D17" s="18"/>
      <c r="E17" s="18"/>
      <c r="F17" s="18"/>
      <c r="G17" s="18"/>
      <c r="H17" s="18"/>
      <c r="I17" s="18"/>
      <c r="J17" s="18"/>
      <c r="K17" s="18"/>
      <c r="L17" s="18"/>
      <c r="M17" s="18"/>
      <c r="N17" s="18"/>
      <c r="O17" s="18"/>
      <c r="P17" s="18"/>
      <c r="Q17" s="18"/>
      <c r="R17" s="18"/>
      <c r="S17" s="51">
        <f t="shared" si="0"/>
        <v>0</v>
      </c>
    </row>
    <row r="18" spans="2:19" ht="13.5" thickBot="1" x14ac:dyDescent="0.25">
      <c r="B18" s="50" t="s">
        <v>69</v>
      </c>
      <c r="C18" s="66" t="s">
        <v>181</v>
      </c>
      <c r="D18" s="18"/>
      <c r="E18" s="18"/>
      <c r="F18" s="18"/>
      <c r="G18" s="18"/>
      <c r="H18" s="18"/>
      <c r="I18" s="18"/>
      <c r="J18" s="18"/>
      <c r="K18" s="18"/>
      <c r="L18" s="18"/>
      <c r="M18" s="18"/>
      <c r="N18" s="18"/>
      <c r="O18" s="18"/>
      <c r="P18" s="18"/>
      <c r="Q18" s="18"/>
      <c r="R18" s="18"/>
      <c r="S18" s="51">
        <f t="shared" si="0"/>
        <v>0</v>
      </c>
    </row>
    <row r="19" spans="2:19" ht="13.5" thickBot="1" x14ac:dyDescent="0.25">
      <c r="B19" s="50" t="s">
        <v>70</v>
      </c>
      <c r="C19" s="66" t="s">
        <v>181</v>
      </c>
      <c r="D19" s="20"/>
      <c r="E19" s="20"/>
      <c r="F19" s="20"/>
      <c r="G19" s="20"/>
      <c r="H19" s="20"/>
      <c r="I19" s="20"/>
      <c r="J19" s="20"/>
      <c r="K19" s="20"/>
      <c r="L19" s="20"/>
      <c r="M19" s="20"/>
      <c r="N19" s="20"/>
      <c r="O19" s="20"/>
      <c r="P19" s="20"/>
      <c r="Q19" s="20"/>
      <c r="R19" s="20"/>
      <c r="S19" s="51">
        <f t="shared" si="0"/>
        <v>0</v>
      </c>
    </row>
    <row r="20" spans="2:19" ht="13.5" thickBot="1" x14ac:dyDescent="0.25">
      <c r="B20" s="16" t="s">
        <v>1</v>
      </c>
      <c r="C20" s="66" t="s">
        <v>181</v>
      </c>
      <c r="D20" s="51">
        <f>SUM(D10:D19)</f>
        <v>0</v>
      </c>
      <c r="E20" s="51">
        <f t="shared" ref="E20:R20" si="1">SUM(E10:E19)</f>
        <v>0</v>
      </c>
      <c r="F20" s="51">
        <f t="shared" si="1"/>
        <v>0</v>
      </c>
      <c r="G20" s="51">
        <f t="shared" si="1"/>
        <v>0</v>
      </c>
      <c r="H20" s="51">
        <f t="shared" si="1"/>
        <v>0</v>
      </c>
      <c r="I20" s="51">
        <f t="shared" si="1"/>
        <v>0</v>
      </c>
      <c r="J20" s="51">
        <f t="shared" si="1"/>
        <v>0</v>
      </c>
      <c r="K20" s="51">
        <f t="shared" si="1"/>
        <v>0</v>
      </c>
      <c r="L20" s="51">
        <f t="shared" si="1"/>
        <v>0</v>
      </c>
      <c r="M20" s="51">
        <f t="shared" si="1"/>
        <v>0</v>
      </c>
      <c r="N20" s="51">
        <f t="shared" si="1"/>
        <v>0</v>
      </c>
      <c r="O20" s="51">
        <f t="shared" si="1"/>
        <v>0</v>
      </c>
      <c r="P20" s="51">
        <f t="shared" si="1"/>
        <v>0</v>
      </c>
      <c r="Q20" s="51">
        <f t="shared" si="1"/>
        <v>0</v>
      </c>
      <c r="R20" s="51">
        <f t="shared" si="1"/>
        <v>0</v>
      </c>
      <c r="S20" s="52"/>
    </row>
    <row r="21" spans="2:19" ht="13.5" thickBot="1" x14ac:dyDescent="0.25">
      <c r="B21" s="16" t="s">
        <v>71</v>
      </c>
      <c r="C21" s="64"/>
      <c r="D21" s="20"/>
      <c r="E21" s="20"/>
      <c r="F21" s="20"/>
      <c r="G21" s="20"/>
      <c r="H21" s="20"/>
      <c r="I21" s="20"/>
      <c r="J21" s="20"/>
      <c r="K21" s="20"/>
      <c r="L21" s="20"/>
      <c r="M21" s="20"/>
      <c r="N21" s="20"/>
      <c r="O21" s="20"/>
      <c r="P21" s="20"/>
      <c r="Q21" s="20"/>
      <c r="R21" s="20"/>
      <c r="S21" s="52"/>
    </row>
    <row r="23" spans="2:19" ht="13.5" thickBot="1" x14ac:dyDescent="0.25"/>
    <row r="24" spans="2:19" ht="13.5" thickBot="1" x14ac:dyDescent="0.25">
      <c r="B24" s="23" t="s">
        <v>0</v>
      </c>
      <c r="C24" s="61" t="s">
        <v>151</v>
      </c>
      <c r="D24" s="24">
        <v>1</v>
      </c>
      <c r="E24" s="24">
        <v>2</v>
      </c>
      <c r="F24" s="24">
        <v>3</v>
      </c>
      <c r="G24" s="24">
        <v>4</v>
      </c>
      <c r="H24" s="24">
        <v>5</v>
      </c>
      <c r="I24" s="24">
        <v>6</v>
      </c>
      <c r="J24" s="24">
        <v>7</v>
      </c>
      <c r="K24" s="24">
        <v>8</v>
      </c>
      <c r="L24" s="24">
        <v>9</v>
      </c>
      <c r="M24" s="24">
        <v>10</v>
      </c>
      <c r="N24" s="24">
        <v>11</v>
      </c>
      <c r="O24" s="24">
        <v>12</v>
      </c>
      <c r="P24" s="24">
        <v>13</v>
      </c>
      <c r="Q24" s="24">
        <v>14</v>
      </c>
      <c r="R24" s="24">
        <v>15</v>
      </c>
      <c r="S24" s="24" t="s">
        <v>1</v>
      </c>
    </row>
    <row r="25" spans="2:19" ht="13.5" thickBot="1" x14ac:dyDescent="0.25">
      <c r="B25" s="13" t="s">
        <v>84</v>
      </c>
    </row>
    <row r="26" spans="2:19" ht="13.5" thickBot="1" x14ac:dyDescent="0.25">
      <c r="B26" s="31" t="s">
        <v>60</v>
      </c>
      <c r="C26" s="67"/>
      <c r="D26" s="23"/>
      <c r="E26" s="24"/>
      <c r="F26" s="24"/>
      <c r="G26" s="24"/>
      <c r="H26" s="24"/>
      <c r="I26" s="24"/>
      <c r="J26" s="24"/>
      <c r="K26" s="24"/>
      <c r="L26" s="24"/>
      <c r="M26" s="24"/>
      <c r="N26" s="24"/>
      <c r="O26" s="24"/>
      <c r="P26" s="24"/>
      <c r="Q26" s="24"/>
      <c r="R26" s="24"/>
      <c r="S26" s="24"/>
    </row>
    <row r="27" spans="2:19" ht="13.5" thickBot="1" x14ac:dyDescent="0.25">
      <c r="B27" s="50" t="s">
        <v>61</v>
      </c>
      <c r="C27" s="66" t="s">
        <v>181</v>
      </c>
      <c r="D27" s="18"/>
      <c r="E27" s="18"/>
      <c r="F27" s="18"/>
      <c r="G27" s="18"/>
      <c r="H27" s="18"/>
      <c r="I27" s="18"/>
      <c r="J27" s="18"/>
      <c r="K27" s="18"/>
      <c r="L27" s="18"/>
      <c r="M27" s="18"/>
      <c r="N27" s="18"/>
      <c r="O27" s="18"/>
      <c r="P27" s="18"/>
      <c r="Q27" s="18"/>
      <c r="R27" s="18"/>
      <c r="S27" s="51">
        <f>SUM(D27:R27)</f>
        <v>0</v>
      </c>
    </row>
    <row r="28" spans="2:19" ht="13.5" thickBot="1" x14ac:dyDescent="0.25">
      <c r="B28" s="50" t="s">
        <v>62</v>
      </c>
      <c r="C28" s="66" t="s">
        <v>181</v>
      </c>
      <c r="D28" s="18"/>
      <c r="E28" s="18"/>
      <c r="F28" s="18"/>
      <c r="G28" s="18"/>
      <c r="H28" s="18"/>
      <c r="I28" s="18"/>
      <c r="J28" s="18"/>
      <c r="K28" s="18"/>
      <c r="L28" s="18"/>
      <c r="M28" s="18"/>
      <c r="N28" s="18"/>
      <c r="O28" s="18"/>
      <c r="P28" s="18"/>
      <c r="Q28" s="18"/>
      <c r="R28" s="18"/>
      <c r="S28" s="51">
        <f t="shared" ref="S28:S36" si="2">SUM(D28:R28)</f>
        <v>0</v>
      </c>
    </row>
    <row r="29" spans="2:19" ht="13.5" thickBot="1" x14ac:dyDescent="0.25">
      <c r="B29" s="50" t="s">
        <v>63</v>
      </c>
      <c r="C29" s="66" t="s">
        <v>181</v>
      </c>
      <c r="D29" s="20"/>
      <c r="E29" s="20"/>
      <c r="F29" s="20"/>
      <c r="G29" s="20"/>
      <c r="H29" s="20"/>
      <c r="I29" s="20"/>
      <c r="J29" s="20"/>
      <c r="K29" s="20"/>
      <c r="L29" s="20"/>
      <c r="M29" s="20"/>
      <c r="N29" s="20"/>
      <c r="O29" s="20"/>
      <c r="P29" s="20"/>
      <c r="Q29" s="20"/>
      <c r="R29" s="20"/>
      <c r="S29" s="51">
        <f t="shared" si="2"/>
        <v>0</v>
      </c>
    </row>
    <row r="30" spans="2:19" ht="13.5" thickBot="1" x14ac:dyDescent="0.25">
      <c r="B30" s="50" t="s">
        <v>64</v>
      </c>
      <c r="C30" s="66" t="s">
        <v>181</v>
      </c>
      <c r="D30" s="20"/>
      <c r="E30" s="20"/>
      <c r="F30" s="20"/>
      <c r="G30" s="20"/>
      <c r="H30" s="20"/>
      <c r="I30" s="20"/>
      <c r="J30" s="20"/>
      <c r="K30" s="20"/>
      <c r="L30" s="20"/>
      <c r="M30" s="20"/>
      <c r="N30" s="20"/>
      <c r="O30" s="20"/>
      <c r="P30" s="20"/>
      <c r="Q30" s="20"/>
      <c r="R30" s="20"/>
      <c r="S30" s="51">
        <f t="shared" si="2"/>
        <v>0</v>
      </c>
    </row>
    <row r="31" spans="2:19" ht="13.5" thickBot="1" x14ac:dyDescent="0.25">
      <c r="B31" s="50" t="s">
        <v>65</v>
      </c>
      <c r="C31" s="66" t="s">
        <v>181</v>
      </c>
      <c r="D31" s="20"/>
      <c r="E31" s="20"/>
      <c r="F31" s="20"/>
      <c r="G31" s="20"/>
      <c r="H31" s="20"/>
      <c r="I31" s="20"/>
      <c r="J31" s="20"/>
      <c r="K31" s="20"/>
      <c r="L31" s="20"/>
      <c r="M31" s="20"/>
      <c r="N31" s="20"/>
      <c r="O31" s="20"/>
      <c r="P31" s="20"/>
      <c r="Q31" s="20"/>
      <c r="R31" s="20"/>
      <c r="S31" s="51">
        <f t="shared" si="2"/>
        <v>0</v>
      </c>
    </row>
    <row r="32" spans="2:19" ht="13.5" thickBot="1" x14ac:dyDescent="0.25">
      <c r="B32" s="50" t="s">
        <v>66</v>
      </c>
      <c r="C32" s="66" t="s">
        <v>181</v>
      </c>
      <c r="D32" s="20"/>
      <c r="E32" s="20"/>
      <c r="F32" s="20"/>
      <c r="G32" s="20"/>
      <c r="H32" s="20"/>
      <c r="I32" s="20"/>
      <c r="J32" s="20"/>
      <c r="K32" s="20"/>
      <c r="L32" s="20"/>
      <c r="M32" s="20"/>
      <c r="N32" s="20"/>
      <c r="O32" s="20"/>
      <c r="P32" s="20"/>
      <c r="Q32" s="20"/>
      <c r="R32" s="20"/>
      <c r="S32" s="51">
        <f t="shared" si="2"/>
        <v>0</v>
      </c>
    </row>
    <row r="33" spans="2:19" ht="13.5" thickBot="1" x14ac:dyDescent="0.25">
      <c r="B33" s="50" t="s">
        <v>67</v>
      </c>
      <c r="C33" s="66" t="s">
        <v>181</v>
      </c>
      <c r="D33" s="20"/>
      <c r="E33" s="20"/>
      <c r="F33" s="20"/>
      <c r="G33" s="20"/>
      <c r="H33" s="20"/>
      <c r="I33" s="20"/>
      <c r="J33" s="20"/>
      <c r="K33" s="20"/>
      <c r="L33" s="20"/>
      <c r="M33" s="20"/>
      <c r="N33" s="20"/>
      <c r="O33" s="20"/>
      <c r="P33" s="20"/>
      <c r="Q33" s="20"/>
      <c r="R33" s="20"/>
      <c r="S33" s="51">
        <f t="shared" si="2"/>
        <v>0</v>
      </c>
    </row>
    <row r="34" spans="2:19" ht="13.5" thickBot="1" x14ac:dyDescent="0.25">
      <c r="B34" s="50" t="s">
        <v>68</v>
      </c>
      <c r="C34" s="66" t="s">
        <v>181</v>
      </c>
      <c r="D34" s="18"/>
      <c r="E34" s="18"/>
      <c r="F34" s="18"/>
      <c r="G34" s="18"/>
      <c r="H34" s="18"/>
      <c r="I34" s="18"/>
      <c r="J34" s="18"/>
      <c r="K34" s="18"/>
      <c r="L34" s="18"/>
      <c r="M34" s="18"/>
      <c r="N34" s="18"/>
      <c r="O34" s="18"/>
      <c r="P34" s="18"/>
      <c r="Q34" s="18"/>
      <c r="R34" s="18"/>
      <c r="S34" s="51">
        <f t="shared" si="2"/>
        <v>0</v>
      </c>
    </row>
    <row r="35" spans="2:19" ht="13.5" thickBot="1" x14ac:dyDescent="0.25">
      <c r="B35" s="50" t="s">
        <v>69</v>
      </c>
      <c r="C35" s="66" t="s">
        <v>181</v>
      </c>
      <c r="D35" s="18"/>
      <c r="E35" s="18"/>
      <c r="F35" s="18"/>
      <c r="G35" s="18"/>
      <c r="H35" s="18"/>
      <c r="I35" s="18"/>
      <c r="J35" s="18"/>
      <c r="K35" s="18"/>
      <c r="L35" s="18"/>
      <c r="M35" s="18"/>
      <c r="N35" s="18"/>
      <c r="O35" s="18"/>
      <c r="P35" s="18"/>
      <c r="Q35" s="18"/>
      <c r="R35" s="18"/>
      <c r="S35" s="51">
        <f t="shared" si="2"/>
        <v>0</v>
      </c>
    </row>
    <row r="36" spans="2:19" ht="13.5" thickBot="1" x14ac:dyDescent="0.25">
      <c r="B36" s="50" t="s">
        <v>70</v>
      </c>
      <c r="C36" s="66" t="s">
        <v>181</v>
      </c>
      <c r="D36" s="20"/>
      <c r="E36" s="20"/>
      <c r="F36" s="20"/>
      <c r="G36" s="20"/>
      <c r="H36" s="20"/>
      <c r="I36" s="20"/>
      <c r="J36" s="20"/>
      <c r="K36" s="20"/>
      <c r="L36" s="20"/>
      <c r="M36" s="20"/>
      <c r="N36" s="20"/>
      <c r="O36" s="20"/>
      <c r="P36" s="20"/>
      <c r="Q36" s="20"/>
      <c r="R36" s="20"/>
      <c r="S36" s="51">
        <f t="shared" si="2"/>
        <v>0</v>
      </c>
    </row>
    <row r="37" spans="2:19" ht="13.5" thickBot="1" x14ac:dyDescent="0.25">
      <c r="B37" s="16" t="s">
        <v>1</v>
      </c>
      <c r="C37" s="66" t="s">
        <v>181</v>
      </c>
      <c r="D37" s="51">
        <f>SUM(D27:D36)</f>
        <v>0</v>
      </c>
      <c r="E37" s="51">
        <f t="shared" ref="E37" si="3">SUM(E27:E36)</f>
        <v>0</v>
      </c>
      <c r="F37" s="51">
        <f t="shared" ref="F37" si="4">SUM(F27:F36)</f>
        <v>0</v>
      </c>
      <c r="G37" s="51">
        <f t="shared" ref="G37" si="5">SUM(G27:G36)</f>
        <v>0</v>
      </c>
      <c r="H37" s="51">
        <f t="shared" ref="H37" si="6">SUM(H27:H36)</f>
        <v>0</v>
      </c>
      <c r="I37" s="51">
        <f t="shared" ref="I37" si="7">SUM(I27:I36)</f>
        <v>0</v>
      </c>
      <c r="J37" s="51">
        <f t="shared" ref="J37" si="8">SUM(J27:J36)</f>
        <v>0</v>
      </c>
      <c r="K37" s="51">
        <f t="shared" ref="K37" si="9">SUM(K27:K36)</f>
        <v>0</v>
      </c>
      <c r="L37" s="51">
        <f t="shared" ref="L37" si="10">SUM(L27:L36)</f>
        <v>0</v>
      </c>
      <c r="M37" s="51">
        <f t="shared" ref="M37" si="11">SUM(M27:M36)</f>
        <v>0</v>
      </c>
      <c r="N37" s="51">
        <f t="shared" ref="N37" si="12">SUM(N27:N36)</f>
        <v>0</v>
      </c>
      <c r="O37" s="51">
        <f t="shared" ref="O37" si="13">SUM(O27:O36)</f>
        <v>0</v>
      </c>
      <c r="P37" s="51">
        <f t="shared" ref="P37" si="14">SUM(P27:P36)</f>
        <v>0</v>
      </c>
      <c r="Q37" s="51">
        <f t="shared" ref="Q37" si="15">SUM(Q27:Q36)</f>
        <v>0</v>
      </c>
      <c r="R37" s="51">
        <f t="shared" ref="R37" si="16">SUM(R27:R36)</f>
        <v>0</v>
      </c>
      <c r="S37" s="52"/>
    </row>
    <row r="38" spans="2:19" ht="13.5" thickBot="1" x14ac:dyDescent="0.25"/>
    <row r="39" spans="2:19" ht="13.5" thickBot="1" x14ac:dyDescent="0.25">
      <c r="B39" s="23" t="s">
        <v>0</v>
      </c>
      <c r="C39" s="61" t="s">
        <v>151</v>
      </c>
      <c r="D39" s="24">
        <v>1</v>
      </c>
      <c r="E39" s="24">
        <v>2</v>
      </c>
      <c r="F39" s="24">
        <v>3</v>
      </c>
      <c r="G39" s="24">
        <v>4</v>
      </c>
      <c r="H39" s="24">
        <v>5</v>
      </c>
      <c r="I39" s="24">
        <v>6</v>
      </c>
      <c r="J39" s="24">
        <v>7</v>
      </c>
      <c r="K39" s="24">
        <v>8</v>
      </c>
      <c r="L39" s="24">
        <v>9</v>
      </c>
      <c r="M39" s="24">
        <v>10</v>
      </c>
      <c r="N39" s="24">
        <v>11</v>
      </c>
      <c r="O39" s="24">
        <v>12</v>
      </c>
      <c r="P39" s="24">
        <v>13</v>
      </c>
      <c r="Q39" s="24">
        <v>14</v>
      </c>
      <c r="R39" s="24">
        <v>15</v>
      </c>
      <c r="S39" s="24" t="s">
        <v>1</v>
      </c>
    </row>
    <row r="40" spans="2:19" ht="13.5" thickBot="1" x14ac:dyDescent="0.25">
      <c r="B40" s="13" t="s">
        <v>85</v>
      </c>
    </row>
    <row r="41" spans="2:19" ht="13.5" thickBot="1" x14ac:dyDescent="0.25">
      <c r="B41" s="31" t="s">
        <v>60</v>
      </c>
      <c r="C41" s="67"/>
      <c r="D41" s="23"/>
      <c r="E41" s="24"/>
      <c r="F41" s="24"/>
      <c r="G41" s="24"/>
      <c r="H41" s="24"/>
      <c r="I41" s="24"/>
      <c r="J41" s="24"/>
      <c r="K41" s="24"/>
      <c r="L41" s="24"/>
      <c r="M41" s="24"/>
      <c r="N41" s="24"/>
      <c r="O41" s="24"/>
      <c r="P41" s="24"/>
      <c r="Q41" s="24"/>
      <c r="R41" s="24"/>
      <c r="S41" s="24"/>
    </row>
    <row r="42" spans="2:19" ht="13.5" thickBot="1" x14ac:dyDescent="0.25">
      <c r="B42" s="50" t="s">
        <v>61</v>
      </c>
      <c r="C42" s="66" t="s">
        <v>181</v>
      </c>
      <c r="D42" s="18"/>
      <c r="E42" s="18"/>
      <c r="F42" s="18"/>
      <c r="G42" s="18"/>
      <c r="H42" s="18"/>
      <c r="I42" s="18"/>
      <c r="J42" s="18"/>
      <c r="K42" s="18"/>
      <c r="L42" s="18"/>
      <c r="M42" s="18"/>
      <c r="N42" s="18"/>
      <c r="O42" s="18"/>
      <c r="P42" s="18"/>
      <c r="Q42" s="18"/>
      <c r="R42" s="18"/>
      <c r="S42" s="51">
        <f>SUM(D42:R42)</f>
        <v>0</v>
      </c>
    </row>
    <row r="43" spans="2:19" ht="13.5" thickBot="1" x14ac:dyDescent="0.25">
      <c r="B43" s="50" t="s">
        <v>62</v>
      </c>
      <c r="C43" s="66" t="s">
        <v>181</v>
      </c>
      <c r="D43" s="18"/>
      <c r="E43" s="18"/>
      <c r="F43" s="18"/>
      <c r="G43" s="18"/>
      <c r="H43" s="18"/>
      <c r="I43" s="18"/>
      <c r="J43" s="18"/>
      <c r="K43" s="18"/>
      <c r="L43" s="18"/>
      <c r="M43" s="18"/>
      <c r="N43" s="18"/>
      <c r="O43" s="18"/>
      <c r="P43" s="18"/>
      <c r="Q43" s="18"/>
      <c r="R43" s="18"/>
      <c r="S43" s="51">
        <f t="shared" ref="S43:S51" si="17">SUM(D43:R43)</f>
        <v>0</v>
      </c>
    </row>
    <row r="44" spans="2:19" ht="13.5" thickBot="1" x14ac:dyDescent="0.25">
      <c r="B44" s="50" t="s">
        <v>63</v>
      </c>
      <c r="C44" s="66" t="s">
        <v>181</v>
      </c>
      <c r="D44" s="20"/>
      <c r="E44" s="20"/>
      <c r="F44" s="20"/>
      <c r="G44" s="20"/>
      <c r="H44" s="20"/>
      <c r="I44" s="20"/>
      <c r="J44" s="20"/>
      <c r="K44" s="20"/>
      <c r="L44" s="20"/>
      <c r="M44" s="20"/>
      <c r="N44" s="20"/>
      <c r="O44" s="20"/>
      <c r="P44" s="20"/>
      <c r="Q44" s="20"/>
      <c r="R44" s="20"/>
      <c r="S44" s="51">
        <f t="shared" si="17"/>
        <v>0</v>
      </c>
    </row>
    <row r="45" spans="2:19" ht="13.5" thickBot="1" x14ac:dyDescent="0.25">
      <c r="B45" s="50" t="s">
        <v>64</v>
      </c>
      <c r="C45" s="66" t="s">
        <v>181</v>
      </c>
      <c r="D45" s="20"/>
      <c r="E45" s="20"/>
      <c r="F45" s="20"/>
      <c r="G45" s="20"/>
      <c r="H45" s="20"/>
      <c r="I45" s="20"/>
      <c r="J45" s="20"/>
      <c r="K45" s="20"/>
      <c r="L45" s="20"/>
      <c r="M45" s="20"/>
      <c r="N45" s="20"/>
      <c r="O45" s="20"/>
      <c r="P45" s="20"/>
      <c r="Q45" s="20"/>
      <c r="R45" s="20"/>
      <c r="S45" s="51">
        <f t="shared" si="17"/>
        <v>0</v>
      </c>
    </row>
    <row r="46" spans="2:19" ht="13.5" thickBot="1" x14ac:dyDescent="0.25">
      <c r="B46" s="50" t="s">
        <v>65</v>
      </c>
      <c r="C46" s="66" t="s">
        <v>181</v>
      </c>
      <c r="D46" s="20"/>
      <c r="E46" s="20"/>
      <c r="F46" s="20"/>
      <c r="G46" s="20"/>
      <c r="H46" s="20"/>
      <c r="I46" s="20"/>
      <c r="J46" s="20"/>
      <c r="K46" s="20"/>
      <c r="L46" s="20"/>
      <c r="M46" s="20"/>
      <c r="N46" s="20"/>
      <c r="O46" s="20"/>
      <c r="P46" s="20"/>
      <c r="Q46" s="20"/>
      <c r="R46" s="20"/>
      <c r="S46" s="51">
        <f t="shared" si="17"/>
        <v>0</v>
      </c>
    </row>
    <row r="47" spans="2:19" ht="13.5" thickBot="1" x14ac:dyDescent="0.25">
      <c r="B47" s="50" t="s">
        <v>66</v>
      </c>
      <c r="C47" s="66" t="s">
        <v>181</v>
      </c>
      <c r="D47" s="20"/>
      <c r="E47" s="20"/>
      <c r="F47" s="20"/>
      <c r="G47" s="20"/>
      <c r="H47" s="20"/>
      <c r="I47" s="20"/>
      <c r="J47" s="20"/>
      <c r="K47" s="20"/>
      <c r="L47" s="20"/>
      <c r="M47" s="20"/>
      <c r="N47" s="20"/>
      <c r="O47" s="20"/>
      <c r="P47" s="20"/>
      <c r="Q47" s="20"/>
      <c r="R47" s="20"/>
      <c r="S47" s="51">
        <f t="shared" si="17"/>
        <v>0</v>
      </c>
    </row>
    <row r="48" spans="2:19" ht="13.5" thickBot="1" x14ac:dyDescent="0.25">
      <c r="B48" s="50" t="s">
        <v>67</v>
      </c>
      <c r="C48" s="66" t="s">
        <v>181</v>
      </c>
      <c r="D48" s="20"/>
      <c r="E48" s="20"/>
      <c r="F48" s="20"/>
      <c r="G48" s="20"/>
      <c r="H48" s="20"/>
      <c r="I48" s="20"/>
      <c r="J48" s="20"/>
      <c r="K48" s="20"/>
      <c r="L48" s="20"/>
      <c r="M48" s="20"/>
      <c r="N48" s="20"/>
      <c r="O48" s="20"/>
      <c r="P48" s="20"/>
      <c r="Q48" s="20"/>
      <c r="R48" s="20"/>
      <c r="S48" s="51">
        <f t="shared" si="17"/>
        <v>0</v>
      </c>
    </row>
    <row r="49" spans="2:19" ht="13.5" thickBot="1" x14ac:dyDescent="0.25">
      <c r="B49" s="50" t="s">
        <v>68</v>
      </c>
      <c r="C49" s="66" t="s">
        <v>181</v>
      </c>
      <c r="D49" s="18"/>
      <c r="E49" s="18"/>
      <c r="F49" s="18"/>
      <c r="G49" s="18"/>
      <c r="H49" s="18"/>
      <c r="I49" s="18"/>
      <c r="J49" s="18"/>
      <c r="K49" s="18"/>
      <c r="L49" s="18"/>
      <c r="M49" s="18"/>
      <c r="N49" s="18"/>
      <c r="O49" s="18"/>
      <c r="P49" s="18"/>
      <c r="Q49" s="18"/>
      <c r="R49" s="18"/>
      <c r="S49" s="51">
        <f t="shared" si="17"/>
        <v>0</v>
      </c>
    </row>
    <row r="50" spans="2:19" ht="13.5" thickBot="1" x14ac:dyDescent="0.25">
      <c r="B50" s="50" t="s">
        <v>69</v>
      </c>
      <c r="C50" s="66" t="s">
        <v>181</v>
      </c>
      <c r="D50" s="18"/>
      <c r="E50" s="18"/>
      <c r="F50" s="18"/>
      <c r="G50" s="18"/>
      <c r="H50" s="18"/>
      <c r="I50" s="18"/>
      <c r="J50" s="18"/>
      <c r="K50" s="18"/>
      <c r="L50" s="18"/>
      <c r="M50" s="18"/>
      <c r="N50" s="18"/>
      <c r="O50" s="18"/>
      <c r="P50" s="18"/>
      <c r="Q50" s="18"/>
      <c r="R50" s="18"/>
      <c r="S50" s="51">
        <f t="shared" si="17"/>
        <v>0</v>
      </c>
    </row>
    <row r="51" spans="2:19" ht="13.5" thickBot="1" x14ac:dyDescent="0.25">
      <c r="B51" s="50" t="s">
        <v>70</v>
      </c>
      <c r="C51" s="66" t="s">
        <v>181</v>
      </c>
      <c r="D51" s="20"/>
      <c r="E51" s="20"/>
      <c r="F51" s="20"/>
      <c r="G51" s="20"/>
      <c r="H51" s="20"/>
      <c r="I51" s="20"/>
      <c r="J51" s="20"/>
      <c r="K51" s="20"/>
      <c r="L51" s="20"/>
      <c r="M51" s="20"/>
      <c r="N51" s="20"/>
      <c r="O51" s="20"/>
      <c r="P51" s="20"/>
      <c r="Q51" s="20"/>
      <c r="R51" s="20"/>
      <c r="S51" s="51">
        <f t="shared" si="17"/>
        <v>0</v>
      </c>
    </row>
    <row r="52" spans="2:19" ht="13.5" thickBot="1" x14ac:dyDescent="0.25">
      <c r="B52" s="16" t="s">
        <v>1</v>
      </c>
      <c r="C52" s="66" t="s">
        <v>181</v>
      </c>
      <c r="D52" s="51">
        <f>SUM(D42:D51)</f>
        <v>0</v>
      </c>
      <c r="E52" s="51">
        <f t="shared" ref="E52" si="18">SUM(E42:E51)</f>
        <v>0</v>
      </c>
      <c r="F52" s="51">
        <f t="shared" ref="F52" si="19">SUM(F42:F51)</f>
        <v>0</v>
      </c>
      <c r="G52" s="51">
        <f t="shared" ref="G52" si="20">SUM(G42:G51)</f>
        <v>0</v>
      </c>
      <c r="H52" s="51">
        <f t="shared" ref="H52" si="21">SUM(H42:H51)</f>
        <v>0</v>
      </c>
      <c r="I52" s="51">
        <f t="shared" ref="I52" si="22">SUM(I42:I51)</f>
        <v>0</v>
      </c>
      <c r="J52" s="51">
        <f t="shared" ref="J52" si="23">SUM(J42:J51)</f>
        <v>0</v>
      </c>
      <c r="K52" s="51">
        <f t="shared" ref="K52" si="24">SUM(K42:K51)</f>
        <v>0</v>
      </c>
      <c r="L52" s="51">
        <f t="shared" ref="L52" si="25">SUM(L42:L51)</f>
        <v>0</v>
      </c>
      <c r="M52" s="51">
        <f t="shared" ref="M52" si="26">SUM(M42:M51)</f>
        <v>0</v>
      </c>
      <c r="N52" s="51">
        <f t="shared" ref="N52" si="27">SUM(N42:N51)</f>
        <v>0</v>
      </c>
      <c r="O52" s="51">
        <f t="shared" ref="O52" si="28">SUM(O42:O51)</f>
        <v>0</v>
      </c>
      <c r="P52" s="51">
        <f t="shared" ref="P52" si="29">SUM(P42:P51)</f>
        <v>0</v>
      </c>
      <c r="Q52" s="51">
        <f t="shared" ref="Q52" si="30">SUM(Q42:Q51)</f>
        <v>0</v>
      </c>
      <c r="R52" s="51">
        <f t="shared" ref="R52" si="31">SUM(R42:R51)</f>
        <v>0</v>
      </c>
      <c r="S52" s="52"/>
    </row>
    <row r="53" spans="2:19" ht="13.5" thickBot="1" x14ac:dyDescent="0.25"/>
    <row r="54" spans="2:19" ht="13.5" thickBot="1" x14ac:dyDescent="0.25">
      <c r="B54" s="23" t="s">
        <v>0</v>
      </c>
      <c r="C54" s="61" t="s">
        <v>151</v>
      </c>
      <c r="D54" s="24">
        <v>1</v>
      </c>
      <c r="E54" s="24">
        <v>2</v>
      </c>
      <c r="F54" s="24">
        <v>3</v>
      </c>
      <c r="G54" s="24">
        <v>4</v>
      </c>
      <c r="H54" s="24">
        <v>5</v>
      </c>
      <c r="I54" s="24">
        <v>6</v>
      </c>
      <c r="J54" s="24">
        <v>7</v>
      </c>
      <c r="K54" s="24">
        <v>8</v>
      </c>
      <c r="L54" s="24">
        <v>9</v>
      </c>
      <c r="M54" s="24">
        <v>10</v>
      </c>
      <c r="N54" s="24">
        <v>11</v>
      </c>
      <c r="O54" s="24">
        <v>12</v>
      </c>
      <c r="P54" s="24">
        <v>13</v>
      </c>
      <c r="Q54" s="24">
        <v>14</v>
      </c>
      <c r="R54" s="24">
        <v>15</v>
      </c>
      <c r="S54" s="24" t="s">
        <v>1</v>
      </c>
    </row>
    <row r="55" spans="2:19" ht="13.5" thickBot="1" x14ac:dyDescent="0.25">
      <c r="B55" s="13" t="s">
        <v>155</v>
      </c>
    </row>
    <row r="56" spans="2:19" ht="13.5" thickBot="1" x14ac:dyDescent="0.25">
      <c r="B56" s="31" t="s">
        <v>60</v>
      </c>
      <c r="C56" s="67"/>
      <c r="D56" s="23"/>
      <c r="E56" s="24"/>
      <c r="F56" s="24"/>
      <c r="G56" s="24"/>
      <c r="H56" s="24"/>
      <c r="I56" s="24"/>
      <c r="J56" s="24"/>
      <c r="K56" s="24"/>
      <c r="L56" s="24"/>
      <c r="M56" s="24"/>
      <c r="N56" s="24"/>
      <c r="O56" s="24"/>
      <c r="P56" s="24"/>
      <c r="Q56" s="24"/>
      <c r="R56" s="24"/>
      <c r="S56" s="24"/>
    </row>
    <row r="57" spans="2:19" ht="13.5" thickBot="1" x14ac:dyDescent="0.25">
      <c r="B57" s="50" t="s">
        <v>61</v>
      </c>
      <c r="C57" s="66" t="s">
        <v>174</v>
      </c>
      <c r="D57" s="18"/>
      <c r="E57" s="18"/>
      <c r="F57" s="18"/>
      <c r="G57" s="18"/>
      <c r="H57" s="18"/>
      <c r="I57" s="18"/>
      <c r="J57" s="18"/>
      <c r="K57" s="18"/>
      <c r="L57" s="18"/>
      <c r="M57" s="18"/>
      <c r="N57" s="18"/>
      <c r="O57" s="18"/>
      <c r="P57" s="18"/>
      <c r="Q57" s="18"/>
      <c r="R57" s="18"/>
      <c r="S57" s="51">
        <f>SUM(D57:R57)</f>
        <v>0</v>
      </c>
    </row>
    <row r="58" spans="2:19" ht="13.5" thickBot="1" x14ac:dyDescent="0.25">
      <c r="B58" s="50" t="s">
        <v>62</v>
      </c>
      <c r="C58" s="66" t="s">
        <v>174</v>
      </c>
      <c r="D58" s="18"/>
      <c r="E58" s="18"/>
      <c r="F58" s="18"/>
      <c r="G58" s="18"/>
      <c r="H58" s="18"/>
      <c r="I58" s="18"/>
      <c r="J58" s="18"/>
      <c r="K58" s="18"/>
      <c r="L58" s="18"/>
      <c r="M58" s="18"/>
      <c r="N58" s="18"/>
      <c r="O58" s="18"/>
      <c r="P58" s="18"/>
      <c r="Q58" s="18"/>
      <c r="R58" s="18"/>
      <c r="S58" s="51">
        <f t="shared" ref="S58:S66" si="32">SUM(D58:R58)</f>
        <v>0</v>
      </c>
    </row>
    <row r="59" spans="2:19" ht="13.5" thickBot="1" x14ac:dyDescent="0.25">
      <c r="B59" s="50" t="s">
        <v>63</v>
      </c>
      <c r="C59" s="66" t="s">
        <v>174</v>
      </c>
      <c r="D59" s="20"/>
      <c r="E59" s="20"/>
      <c r="F59" s="20"/>
      <c r="G59" s="20"/>
      <c r="H59" s="20"/>
      <c r="I59" s="20"/>
      <c r="J59" s="20"/>
      <c r="K59" s="20"/>
      <c r="L59" s="20"/>
      <c r="M59" s="20"/>
      <c r="N59" s="20"/>
      <c r="O59" s="20"/>
      <c r="P59" s="20"/>
      <c r="Q59" s="20"/>
      <c r="R59" s="20"/>
      <c r="S59" s="51">
        <f t="shared" si="32"/>
        <v>0</v>
      </c>
    </row>
    <row r="60" spans="2:19" ht="13.5" thickBot="1" x14ac:dyDescent="0.25">
      <c r="B60" s="50" t="s">
        <v>64</v>
      </c>
      <c r="C60" s="66" t="s">
        <v>174</v>
      </c>
      <c r="D60" s="20"/>
      <c r="E60" s="20"/>
      <c r="F60" s="20"/>
      <c r="G60" s="20"/>
      <c r="H60" s="20"/>
      <c r="I60" s="20"/>
      <c r="J60" s="20"/>
      <c r="K60" s="20"/>
      <c r="L60" s="20"/>
      <c r="M60" s="20"/>
      <c r="N60" s="20"/>
      <c r="O60" s="20"/>
      <c r="P60" s="20"/>
      <c r="Q60" s="20"/>
      <c r="R60" s="20"/>
      <c r="S60" s="51">
        <f t="shared" si="32"/>
        <v>0</v>
      </c>
    </row>
    <row r="61" spans="2:19" ht="13.5" thickBot="1" x14ac:dyDescent="0.25">
      <c r="B61" s="50" t="s">
        <v>65</v>
      </c>
      <c r="C61" s="66" t="s">
        <v>174</v>
      </c>
      <c r="D61" s="20"/>
      <c r="E61" s="20"/>
      <c r="F61" s="20"/>
      <c r="G61" s="20"/>
      <c r="H61" s="20"/>
      <c r="I61" s="20"/>
      <c r="J61" s="20"/>
      <c r="K61" s="20"/>
      <c r="L61" s="20"/>
      <c r="M61" s="20"/>
      <c r="N61" s="20"/>
      <c r="O61" s="20"/>
      <c r="P61" s="20"/>
      <c r="Q61" s="20"/>
      <c r="R61" s="20"/>
      <c r="S61" s="51">
        <f t="shared" si="32"/>
        <v>0</v>
      </c>
    </row>
    <row r="62" spans="2:19" ht="13.5" thickBot="1" x14ac:dyDescent="0.25">
      <c r="B62" s="50" t="s">
        <v>66</v>
      </c>
      <c r="C62" s="66" t="s">
        <v>174</v>
      </c>
      <c r="D62" s="20"/>
      <c r="E62" s="20"/>
      <c r="F62" s="20"/>
      <c r="G62" s="20"/>
      <c r="H62" s="20"/>
      <c r="I62" s="20"/>
      <c r="J62" s="20"/>
      <c r="K62" s="20"/>
      <c r="L62" s="20"/>
      <c r="M62" s="20"/>
      <c r="N62" s="20"/>
      <c r="O62" s="20"/>
      <c r="P62" s="20"/>
      <c r="Q62" s="20"/>
      <c r="R62" s="20"/>
      <c r="S62" s="51">
        <f t="shared" si="32"/>
        <v>0</v>
      </c>
    </row>
    <row r="63" spans="2:19" ht="13.5" thickBot="1" x14ac:dyDescent="0.25">
      <c r="B63" s="50" t="s">
        <v>67</v>
      </c>
      <c r="C63" s="66" t="s">
        <v>174</v>
      </c>
      <c r="D63" s="20"/>
      <c r="E63" s="20"/>
      <c r="F63" s="20"/>
      <c r="G63" s="20"/>
      <c r="H63" s="20"/>
      <c r="I63" s="20"/>
      <c r="J63" s="20"/>
      <c r="K63" s="20"/>
      <c r="L63" s="20"/>
      <c r="M63" s="20"/>
      <c r="N63" s="20"/>
      <c r="O63" s="20"/>
      <c r="P63" s="20"/>
      <c r="Q63" s="20"/>
      <c r="R63" s="20"/>
      <c r="S63" s="51">
        <f t="shared" si="32"/>
        <v>0</v>
      </c>
    </row>
    <row r="64" spans="2:19" ht="13.5" thickBot="1" x14ac:dyDescent="0.25">
      <c r="B64" s="50" t="s">
        <v>68</v>
      </c>
      <c r="C64" s="66" t="s">
        <v>174</v>
      </c>
      <c r="D64" s="18"/>
      <c r="E64" s="18"/>
      <c r="F64" s="18"/>
      <c r="G64" s="18"/>
      <c r="H64" s="18"/>
      <c r="I64" s="18"/>
      <c r="J64" s="18"/>
      <c r="K64" s="18"/>
      <c r="L64" s="18"/>
      <c r="M64" s="18"/>
      <c r="N64" s="18"/>
      <c r="O64" s="18"/>
      <c r="P64" s="18"/>
      <c r="Q64" s="18"/>
      <c r="R64" s="18"/>
      <c r="S64" s="51">
        <f t="shared" si="32"/>
        <v>0</v>
      </c>
    </row>
    <row r="65" spans="2:19" ht="13.5" thickBot="1" x14ac:dyDescent="0.25">
      <c r="B65" s="50" t="s">
        <v>69</v>
      </c>
      <c r="C65" s="66" t="s">
        <v>174</v>
      </c>
      <c r="D65" s="18"/>
      <c r="E65" s="18"/>
      <c r="F65" s="18"/>
      <c r="G65" s="18"/>
      <c r="H65" s="18"/>
      <c r="I65" s="18"/>
      <c r="J65" s="18"/>
      <c r="K65" s="18"/>
      <c r="L65" s="18"/>
      <c r="M65" s="18"/>
      <c r="N65" s="18"/>
      <c r="O65" s="18"/>
      <c r="P65" s="18"/>
      <c r="Q65" s="18"/>
      <c r="R65" s="18"/>
      <c r="S65" s="51">
        <f t="shared" si="32"/>
        <v>0</v>
      </c>
    </row>
    <row r="66" spans="2:19" ht="13.5" thickBot="1" x14ac:dyDescent="0.25">
      <c r="B66" s="50" t="s">
        <v>70</v>
      </c>
      <c r="C66" s="66" t="s">
        <v>174</v>
      </c>
      <c r="D66" s="20"/>
      <c r="E66" s="20"/>
      <c r="F66" s="20"/>
      <c r="G66" s="20"/>
      <c r="H66" s="20"/>
      <c r="I66" s="20"/>
      <c r="J66" s="20"/>
      <c r="K66" s="20"/>
      <c r="L66" s="20"/>
      <c r="M66" s="20"/>
      <c r="N66" s="20"/>
      <c r="O66" s="20"/>
      <c r="P66" s="20"/>
      <c r="Q66" s="20"/>
      <c r="R66" s="20"/>
      <c r="S66" s="51">
        <f t="shared" si="32"/>
        <v>0</v>
      </c>
    </row>
    <row r="67" spans="2:19" ht="13.5" thickBot="1" x14ac:dyDescent="0.25">
      <c r="B67" s="16" t="s">
        <v>1</v>
      </c>
      <c r="C67" s="66" t="s">
        <v>174</v>
      </c>
      <c r="D67" s="51">
        <f>SUM(D57:D66)</f>
        <v>0</v>
      </c>
      <c r="E67" s="51">
        <f t="shared" ref="E67" si="33">SUM(E57:E66)</f>
        <v>0</v>
      </c>
      <c r="F67" s="51">
        <f t="shared" ref="F67" si="34">SUM(F57:F66)</f>
        <v>0</v>
      </c>
      <c r="G67" s="51">
        <f t="shared" ref="G67" si="35">SUM(G57:G66)</f>
        <v>0</v>
      </c>
      <c r="H67" s="51">
        <f t="shared" ref="H67" si="36">SUM(H57:H66)</f>
        <v>0</v>
      </c>
      <c r="I67" s="51">
        <f t="shared" ref="I67" si="37">SUM(I57:I66)</f>
        <v>0</v>
      </c>
      <c r="J67" s="51">
        <f t="shared" ref="J67" si="38">SUM(J57:J66)</f>
        <v>0</v>
      </c>
      <c r="K67" s="51">
        <f t="shared" ref="K67" si="39">SUM(K57:K66)</f>
        <v>0</v>
      </c>
      <c r="L67" s="51">
        <f t="shared" ref="L67" si="40">SUM(L57:L66)</f>
        <v>0</v>
      </c>
      <c r="M67" s="51">
        <f t="shared" ref="M67" si="41">SUM(M57:M66)</f>
        <v>0</v>
      </c>
      <c r="N67" s="51">
        <f t="shared" ref="N67" si="42">SUM(N57:N66)</f>
        <v>0</v>
      </c>
      <c r="O67" s="51">
        <f t="shared" ref="O67" si="43">SUM(O57:O66)</f>
        <v>0</v>
      </c>
      <c r="P67" s="51">
        <f t="shared" ref="P67" si="44">SUM(P57:P66)</f>
        <v>0</v>
      </c>
      <c r="Q67" s="51">
        <f t="shared" ref="Q67" si="45">SUM(Q57:Q66)</f>
        <v>0</v>
      </c>
      <c r="R67" s="51">
        <f t="shared" ref="R67" si="46">SUM(R57:R66)</f>
        <v>0</v>
      </c>
      <c r="S67" s="52"/>
    </row>
    <row r="69" spans="2:19" ht="13.5" thickBot="1" x14ac:dyDescent="0.25"/>
    <row r="70" spans="2:19" ht="13.5" thickBot="1" x14ac:dyDescent="0.25">
      <c r="B70" s="23" t="s">
        <v>0</v>
      </c>
      <c r="C70" s="61" t="s">
        <v>151</v>
      </c>
      <c r="D70" s="24">
        <v>1</v>
      </c>
      <c r="E70" s="24">
        <v>2</v>
      </c>
      <c r="F70" s="24">
        <v>3</v>
      </c>
      <c r="G70" s="24">
        <v>4</v>
      </c>
      <c r="H70" s="24">
        <v>5</v>
      </c>
      <c r="I70" s="24">
        <v>6</v>
      </c>
      <c r="J70" s="24">
        <v>7</v>
      </c>
      <c r="K70" s="24">
        <v>8</v>
      </c>
      <c r="L70" s="24">
        <v>9</v>
      </c>
      <c r="M70" s="24">
        <v>10</v>
      </c>
      <c r="N70" s="24">
        <v>11</v>
      </c>
      <c r="O70" s="24">
        <v>12</v>
      </c>
      <c r="P70" s="24">
        <v>13</v>
      </c>
      <c r="Q70" s="24">
        <v>14</v>
      </c>
      <c r="R70" s="24">
        <v>15</v>
      </c>
      <c r="S70" s="24" t="s">
        <v>1</v>
      </c>
    </row>
    <row r="71" spans="2:19" ht="13.5" thickBot="1" x14ac:dyDescent="0.25">
      <c r="B71" s="13" t="s">
        <v>156</v>
      </c>
    </row>
    <row r="72" spans="2:19" ht="13.5" thickBot="1" x14ac:dyDescent="0.25">
      <c r="B72" s="31" t="s">
        <v>60</v>
      </c>
      <c r="C72" s="67"/>
      <c r="D72" s="23"/>
      <c r="E72" s="24"/>
      <c r="F72" s="24"/>
      <c r="G72" s="24"/>
      <c r="H72" s="24"/>
      <c r="I72" s="24"/>
      <c r="J72" s="24"/>
      <c r="K72" s="24"/>
      <c r="L72" s="24"/>
      <c r="M72" s="24"/>
      <c r="N72" s="24"/>
      <c r="O72" s="24"/>
      <c r="P72" s="24"/>
      <c r="Q72" s="24"/>
      <c r="R72" s="24"/>
      <c r="S72" s="24"/>
    </row>
    <row r="73" spans="2:19" ht="13.5" thickBot="1" x14ac:dyDescent="0.25">
      <c r="B73" s="50" t="s">
        <v>61</v>
      </c>
      <c r="C73" s="66" t="s">
        <v>174</v>
      </c>
      <c r="D73" s="18"/>
      <c r="E73" s="18"/>
      <c r="F73" s="18"/>
      <c r="G73" s="18"/>
      <c r="H73" s="18"/>
      <c r="I73" s="18"/>
      <c r="J73" s="18"/>
      <c r="K73" s="18"/>
      <c r="L73" s="18"/>
      <c r="M73" s="18"/>
      <c r="N73" s="18"/>
      <c r="O73" s="18"/>
      <c r="P73" s="18"/>
      <c r="Q73" s="18"/>
      <c r="R73" s="18"/>
      <c r="S73" s="51">
        <f>SUM(D73:R73)</f>
        <v>0</v>
      </c>
    </row>
    <row r="74" spans="2:19" ht="13.5" thickBot="1" x14ac:dyDescent="0.25">
      <c r="B74" s="50" t="s">
        <v>62</v>
      </c>
      <c r="C74" s="66" t="s">
        <v>174</v>
      </c>
      <c r="D74" s="18"/>
      <c r="E74" s="18"/>
      <c r="F74" s="18"/>
      <c r="G74" s="18"/>
      <c r="H74" s="18"/>
      <c r="I74" s="18"/>
      <c r="J74" s="18"/>
      <c r="K74" s="18"/>
      <c r="L74" s="18"/>
      <c r="M74" s="18"/>
      <c r="N74" s="18"/>
      <c r="O74" s="18"/>
      <c r="P74" s="18"/>
      <c r="Q74" s="18"/>
      <c r="R74" s="18"/>
      <c r="S74" s="51">
        <f t="shared" ref="S74:S82" si="47">SUM(D74:R74)</f>
        <v>0</v>
      </c>
    </row>
    <row r="75" spans="2:19" ht="13.5" thickBot="1" x14ac:dyDescent="0.25">
      <c r="B75" s="50" t="s">
        <v>63</v>
      </c>
      <c r="C75" s="66" t="s">
        <v>174</v>
      </c>
      <c r="D75" s="20"/>
      <c r="E75" s="20"/>
      <c r="F75" s="20"/>
      <c r="G75" s="20"/>
      <c r="H75" s="20"/>
      <c r="I75" s="20"/>
      <c r="J75" s="20"/>
      <c r="K75" s="20"/>
      <c r="L75" s="20"/>
      <c r="M75" s="20"/>
      <c r="N75" s="20"/>
      <c r="O75" s="20"/>
      <c r="P75" s="20"/>
      <c r="Q75" s="20"/>
      <c r="R75" s="20"/>
      <c r="S75" s="51">
        <f t="shared" si="47"/>
        <v>0</v>
      </c>
    </row>
    <row r="76" spans="2:19" ht="13.5" thickBot="1" x14ac:dyDescent="0.25">
      <c r="B76" s="50" t="s">
        <v>64</v>
      </c>
      <c r="C76" s="66" t="s">
        <v>174</v>
      </c>
      <c r="D76" s="20"/>
      <c r="E76" s="20"/>
      <c r="F76" s="20"/>
      <c r="G76" s="20"/>
      <c r="H76" s="20"/>
      <c r="I76" s="20"/>
      <c r="J76" s="20"/>
      <c r="K76" s="20"/>
      <c r="L76" s="20"/>
      <c r="M76" s="20"/>
      <c r="N76" s="20"/>
      <c r="O76" s="20"/>
      <c r="P76" s="20"/>
      <c r="Q76" s="20"/>
      <c r="R76" s="20"/>
      <c r="S76" s="51">
        <f t="shared" si="47"/>
        <v>0</v>
      </c>
    </row>
    <row r="77" spans="2:19" ht="13.5" thickBot="1" x14ac:dyDescent="0.25">
      <c r="B77" s="50" t="s">
        <v>65</v>
      </c>
      <c r="C77" s="66" t="s">
        <v>174</v>
      </c>
      <c r="D77" s="20"/>
      <c r="E77" s="20"/>
      <c r="F77" s="20"/>
      <c r="G77" s="20"/>
      <c r="H77" s="20"/>
      <c r="I77" s="20"/>
      <c r="J77" s="20"/>
      <c r="K77" s="20"/>
      <c r="L77" s="20"/>
      <c r="M77" s="20"/>
      <c r="N77" s="20"/>
      <c r="O77" s="20"/>
      <c r="P77" s="20"/>
      <c r="Q77" s="20"/>
      <c r="R77" s="20"/>
      <c r="S77" s="51">
        <f t="shared" si="47"/>
        <v>0</v>
      </c>
    </row>
    <row r="78" spans="2:19" ht="13.5" thickBot="1" x14ac:dyDescent="0.25">
      <c r="B78" s="50" t="s">
        <v>66</v>
      </c>
      <c r="C78" s="66" t="s">
        <v>174</v>
      </c>
      <c r="D78" s="20"/>
      <c r="E78" s="20"/>
      <c r="F78" s="20"/>
      <c r="G78" s="20"/>
      <c r="H78" s="20"/>
      <c r="I78" s="20"/>
      <c r="J78" s="20"/>
      <c r="K78" s="20"/>
      <c r="L78" s="20"/>
      <c r="M78" s="20"/>
      <c r="N78" s="20"/>
      <c r="O78" s="20"/>
      <c r="P78" s="20"/>
      <c r="Q78" s="20"/>
      <c r="R78" s="20"/>
      <c r="S78" s="51">
        <f t="shared" si="47"/>
        <v>0</v>
      </c>
    </row>
    <row r="79" spans="2:19" ht="13.5" thickBot="1" x14ac:dyDescent="0.25">
      <c r="B79" s="50" t="s">
        <v>67</v>
      </c>
      <c r="C79" s="66" t="s">
        <v>174</v>
      </c>
      <c r="D79" s="20"/>
      <c r="E79" s="20"/>
      <c r="F79" s="20"/>
      <c r="G79" s="20"/>
      <c r="H79" s="20"/>
      <c r="I79" s="20"/>
      <c r="J79" s="20"/>
      <c r="K79" s="20"/>
      <c r="L79" s="20"/>
      <c r="M79" s="20"/>
      <c r="N79" s="20"/>
      <c r="O79" s="20"/>
      <c r="P79" s="20"/>
      <c r="Q79" s="20"/>
      <c r="R79" s="20"/>
      <c r="S79" s="51">
        <f t="shared" si="47"/>
        <v>0</v>
      </c>
    </row>
    <row r="80" spans="2:19" ht="13.5" thickBot="1" x14ac:dyDescent="0.25">
      <c r="B80" s="50" t="s">
        <v>68</v>
      </c>
      <c r="C80" s="66" t="s">
        <v>174</v>
      </c>
      <c r="D80" s="18"/>
      <c r="E80" s="18"/>
      <c r="F80" s="18"/>
      <c r="G80" s="18"/>
      <c r="H80" s="18"/>
      <c r="I80" s="18"/>
      <c r="J80" s="18"/>
      <c r="K80" s="18"/>
      <c r="L80" s="18"/>
      <c r="M80" s="18"/>
      <c r="N80" s="18"/>
      <c r="O80" s="18"/>
      <c r="P80" s="18"/>
      <c r="Q80" s="18"/>
      <c r="R80" s="18"/>
      <c r="S80" s="51">
        <f t="shared" si="47"/>
        <v>0</v>
      </c>
    </row>
    <row r="81" spans="2:19" ht="13.5" thickBot="1" x14ac:dyDescent="0.25">
      <c r="B81" s="50" t="s">
        <v>69</v>
      </c>
      <c r="C81" s="66" t="s">
        <v>174</v>
      </c>
      <c r="D81" s="18"/>
      <c r="E81" s="18"/>
      <c r="F81" s="18"/>
      <c r="G81" s="18"/>
      <c r="H81" s="18"/>
      <c r="I81" s="18"/>
      <c r="J81" s="18"/>
      <c r="K81" s="18"/>
      <c r="L81" s="18"/>
      <c r="M81" s="18"/>
      <c r="N81" s="18"/>
      <c r="O81" s="18"/>
      <c r="P81" s="18"/>
      <c r="Q81" s="18"/>
      <c r="R81" s="18"/>
      <c r="S81" s="51">
        <f t="shared" si="47"/>
        <v>0</v>
      </c>
    </row>
    <row r="82" spans="2:19" ht="13.5" thickBot="1" x14ac:dyDescent="0.25">
      <c r="B82" s="50" t="s">
        <v>70</v>
      </c>
      <c r="C82" s="66" t="s">
        <v>174</v>
      </c>
      <c r="D82" s="20"/>
      <c r="E82" s="20"/>
      <c r="F82" s="20"/>
      <c r="G82" s="20"/>
      <c r="H82" s="20"/>
      <c r="I82" s="20"/>
      <c r="J82" s="20"/>
      <c r="K82" s="20"/>
      <c r="L82" s="20"/>
      <c r="M82" s="20"/>
      <c r="N82" s="20"/>
      <c r="O82" s="20"/>
      <c r="P82" s="20"/>
      <c r="Q82" s="20"/>
      <c r="R82" s="20"/>
      <c r="S82" s="51">
        <f t="shared" si="47"/>
        <v>0</v>
      </c>
    </row>
    <row r="83" spans="2:19" ht="13.5" thickBot="1" x14ac:dyDescent="0.25">
      <c r="B83" s="16" t="s">
        <v>1</v>
      </c>
      <c r="C83" s="66" t="s">
        <v>174</v>
      </c>
      <c r="D83" s="51">
        <f>SUM(D73:D82)</f>
        <v>0</v>
      </c>
      <c r="E83" s="51">
        <f t="shared" ref="E83" si="48">SUM(E73:E82)</f>
        <v>0</v>
      </c>
      <c r="F83" s="51">
        <f t="shared" ref="F83" si="49">SUM(F73:F82)</f>
        <v>0</v>
      </c>
      <c r="G83" s="51">
        <f t="shared" ref="G83" si="50">SUM(G73:G82)</f>
        <v>0</v>
      </c>
      <c r="H83" s="51">
        <f t="shared" ref="H83" si="51">SUM(H73:H82)</f>
        <v>0</v>
      </c>
      <c r="I83" s="51">
        <f t="shared" ref="I83" si="52">SUM(I73:I82)</f>
        <v>0</v>
      </c>
      <c r="J83" s="51">
        <f t="shared" ref="J83" si="53">SUM(J73:J82)</f>
        <v>0</v>
      </c>
      <c r="K83" s="51">
        <f t="shared" ref="K83" si="54">SUM(K73:K82)</f>
        <v>0</v>
      </c>
      <c r="L83" s="51">
        <f t="shared" ref="L83" si="55">SUM(L73:L82)</f>
        <v>0</v>
      </c>
      <c r="M83" s="51">
        <f t="shared" ref="M83" si="56">SUM(M73:M82)</f>
        <v>0</v>
      </c>
      <c r="N83" s="51">
        <f t="shared" ref="N83" si="57">SUM(N73:N82)</f>
        <v>0</v>
      </c>
      <c r="O83" s="51">
        <f t="shared" ref="O83" si="58">SUM(O73:O82)</f>
        <v>0</v>
      </c>
      <c r="P83" s="51">
        <f t="shared" ref="P83" si="59">SUM(P73:P82)</f>
        <v>0</v>
      </c>
      <c r="Q83" s="51">
        <f t="shared" ref="Q83" si="60">SUM(Q73:Q82)</f>
        <v>0</v>
      </c>
      <c r="R83" s="51">
        <f t="shared" ref="R83" si="61">SUM(R73:R82)</f>
        <v>0</v>
      </c>
      <c r="S83" s="52"/>
    </row>
    <row r="84" spans="2:19" ht="13.5" thickBot="1" x14ac:dyDescent="0.25"/>
    <row r="85" spans="2:19" ht="13.5" thickBot="1" x14ac:dyDescent="0.25">
      <c r="B85" s="23" t="s">
        <v>0</v>
      </c>
      <c r="C85" s="61" t="s">
        <v>151</v>
      </c>
      <c r="D85" s="24">
        <v>1</v>
      </c>
      <c r="E85" s="24">
        <v>2</v>
      </c>
      <c r="F85" s="24">
        <v>3</v>
      </c>
      <c r="G85" s="24">
        <v>4</v>
      </c>
      <c r="H85" s="24">
        <v>5</v>
      </c>
      <c r="I85" s="24">
        <v>6</v>
      </c>
      <c r="J85" s="24">
        <v>7</v>
      </c>
      <c r="K85" s="24">
        <v>8</v>
      </c>
      <c r="L85" s="24">
        <v>9</v>
      </c>
      <c r="M85" s="24">
        <v>10</v>
      </c>
      <c r="N85" s="24">
        <v>11</v>
      </c>
      <c r="O85" s="24">
        <v>12</v>
      </c>
      <c r="P85" s="24">
        <v>13</v>
      </c>
      <c r="Q85" s="24">
        <v>14</v>
      </c>
      <c r="R85" s="24">
        <v>15</v>
      </c>
      <c r="S85" s="24" t="s">
        <v>1</v>
      </c>
    </row>
    <row r="86" spans="2:19" ht="13.5" thickBot="1" x14ac:dyDescent="0.25">
      <c r="B86" s="13" t="s">
        <v>157</v>
      </c>
    </row>
    <row r="87" spans="2:19" ht="13.5" thickBot="1" x14ac:dyDescent="0.25">
      <c r="B87" s="31" t="s">
        <v>60</v>
      </c>
      <c r="C87" s="67"/>
      <c r="D87" s="23"/>
      <c r="E87" s="24"/>
      <c r="F87" s="24"/>
      <c r="G87" s="24"/>
      <c r="H87" s="24"/>
      <c r="I87" s="24"/>
      <c r="J87" s="24"/>
      <c r="K87" s="24"/>
      <c r="L87" s="24"/>
      <c r="M87" s="24"/>
      <c r="N87" s="24"/>
      <c r="O87" s="24"/>
      <c r="P87" s="24"/>
      <c r="Q87" s="24"/>
      <c r="R87" s="24"/>
      <c r="S87" s="24"/>
    </row>
    <row r="88" spans="2:19" ht="13.5" thickBot="1" x14ac:dyDescent="0.25">
      <c r="B88" s="50" t="s">
        <v>61</v>
      </c>
      <c r="C88" s="66" t="s">
        <v>174</v>
      </c>
      <c r="D88" s="18"/>
      <c r="E88" s="18"/>
      <c r="F88" s="18"/>
      <c r="G88" s="18"/>
      <c r="H88" s="18"/>
      <c r="I88" s="18"/>
      <c r="J88" s="18"/>
      <c r="K88" s="18"/>
      <c r="L88" s="18"/>
      <c r="M88" s="18"/>
      <c r="N88" s="18"/>
      <c r="O88" s="18"/>
      <c r="P88" s="18"/>
      <c r="Q88" s="18"/>
      <c r="R88" s="18"/>
      <c r="S88" s="51">
        <f>SUM(D88:R88)</f>
        <v>0</v>
      </c>
    </row>
    <row r="89" spans="2:19" ht="13.5" thickBot="1" x14ac:dyDescent="0.25">
      <c r="B89" s="50" t="s">
        <v>62</v>
      </c>
      <c r="C89" s="66" t="s">
        <v>174</v>
      </c>
      <c r="D89" s="18"/>
      <c r="E89" s="18"/>
      <c r="F89" s="18"/>
      <c r="G89" s="18"/>
      <c r="H89" s="18"/>
      <c r="I89" s="18"/>
      <c r="J89" s="18"/>
      <c r="K89" s="18"/>
      <c r="L89" s="18"/>
      <c r="M89" s="18"/>
      <c r="N89" s="18"/>
      <c r="O89" s="18"/>
      <c r="P89" s="18"/>
      <c r="Q89" s="18"/>
      <c r="R89" s="18"/>
      <c r="S89" s="51">
        <f t="shared" ref="S89:S97" si="62">SUM(D89:R89)</f>
        <v>0</v>
      </c>
    </row>
    <row r="90" spans="2:19" ht="13.5" thickBot="1" x14ac:dyDescent="0.25">
      <c r="B90" s="50" t="s">
        <v>63</v>
      </c>
      <c r="C90" s="66" t="s">
        <v>174</v>
      </c>
      <c r="D90" s="20"/>
      <c r="E90" s="20"/>
      <c r="F90" s="20"/>
      <c r="G90" s="20"/>
      <c r="H90" s="20"/>
      <c r="I90" s="20"/>
      <c r="J90" s="20"/>
      <c r="K90" s="20"/>
      <c r="L90" s="20"/>
      <c r="M90" s="20"/>
      <c r="N90" s="20"/>
      <c r="O90" s="20"/>
      <c r="P90" s="20"/>
      <c r="Q90" s="20"/>
      <c r="R90" s="20"/>
      <c r="S90" s="51">
        <f t="shared" si="62"/>
        <v>0</v>
      </c>
    </row>
    <row r="91" spans="2:19" ht="13.5" thickBot="1" x14ac:dyDescent="0.25">
      <c r="B91" s="50" t="s">
        <v>64</v>
      </c>
      <c r="C91" s="66" t="s">
        <v>174</v>
      </c>
      <c r="D91" s="20"/>
      <c r="E91" s="20"/>
      <c r="F91" s="20"/>
      <c r="G91" s="20"/>
      <c r="H91" s="20"/>
      <c r="I91" s="20"/>
      <c r="J91" s="20"/>
      <c r="K91" s="20"/>
      <c r="L91" s="20"/>
      <c r="M91" s="20"/>
      <c r="N91" s="20"/>
      <c r="O91" s="20"/>
      <c r="P91" s="20"/>
      <c r="Q91" s="20"/>
      <c r="R91" s="20"/>
      <c r="S91" s="51">
        <f t="shared" si="62"/>
        <v>0</v>
      </c>
    </row>
    <row r="92" spans="2:19" ht="13.5" thickBot="1" x14ac:dyDescent="0.25">
      <c r="B92" s="50" t="s">
        <v>65</v>
      </c>
      <c r="C92" s="66" t="s">
        <v>174</v>
      </c>
      <c r="D92" s="20"/>
      <c r="E92" s="20"/>
      <c r="F92" s="20"/>
      <c r="G92" s="20"/>
      <c r="H92" s="20"/>
      <c r="I92" s="20"/>
      <c r="J92" s="20"/>
      <c r="K92" s="20"/>
      <c r="L92" s="20"/>
      <c r="M92" s="20"/>
      <c r="N92" s="20"/>
      <c r="O92" s="20"/>
      <c r="P92" s="20"/>
      <c r="Q92" s="20"/>
      <c r="R92" s="20"/>
      <c r="S92" s="51">
        <f t="shared" si="62"/>
        <v>0</v>
      </c>
    </row>
    <row r="93" spans="2:19" ht="13.5" thickBot="1" x14ac:dyDescent="0.25">
      <c r="B93" s="50" t="s">
        <v>66</v>
      </c>
      <c r="C93" s="66" t="s">
        <v>174</v>
      </c>
      <c r="D93" s="20"/>
      <c r="E93" s="20"/>
      <c r="F93" s="20"/>
      <c r="G93" s="20"/>
      <c r="H93" s="20"/>
      <c r="I93" s="20"/>
      <c r="J93" s="20"/>
      <c r="K93" s="20"/>
      <c r="L93" s="20"/>
      <c r="M93" s="20"/>
      <c r="N93" s="20"/>
      <c r="O93" s="20"/>
      <c r="P93" s="20"/>
      <c r="Q93" s="20"/>
      <c r="R93" s="20"/>
      <c r="S93" s="51">
        <f t="shared" si="62"/>
        <v>0</v>
      </c>
    </row>
    <row r="94" spans="2:19" ht="13.5" thickBot="1" x14ac:dyDescent="0.25">
      <c r="B94" s="50" t="s">
        <v>67</v>
      </c>
      <c r="C94" s="66" t="s">
        <v>174</v>
      </c>
      <c r="D94" s="20"/>
      <c r="E94" s="20"/>
      <c r="F94" s="20"/>
      <c r="G94" s="20"/>
      <c r="H94" s="20"/>
      <c r="I94" s="20"/>
      <c r="J94" s="20"/>
      <c r="K94" s="20"/>
      <c r="L94" s="20"/>
      <c r="M94" s="20"/>
      <c r="N94" s="20"/>
      <c r="O94" s="20"/>
      <c r="P94" s="20"/>
      <c r="Q94" s="20"/>
      <c r="R94" s="20"/>
      <c r="S94" s="51">
        <f t="shared" si="62"/>
        <v>0</v>
      </c>
    </row>
    <row r="95" spans="2:19" ht="13.5" thickBot="1" x14ac:dyDescent="0.25">
      <c r="B95" s="50" t="s">
        <v>68</v>
      </c>
      <c r="C95" s="66" t="s">
        <v>174</v>
      </c>
      <c r="D95" s="18"/>
      <c r="E95" s="18"/>
      <c r="F95" s="18"/>
      <c r="G95" s="18"/>
      <c r="H95" s="18"/>
      <c r="I95" s="18"/>
      <c r="J95" s="18"/>
      <c r="K95" s="18"/>
      <c r="L95" s="18"/>
      <c r="M95" s="18"/>
      <c r="N95" s="18"/>
      <c r="O95" s="18"/>
      <c r="P95" s="18"/>
      <c r="Q95" s="18"/>
      <c r="R95" s="18"/>
      <c r="S95" s="51">
        <f t="shared" si="62"/>
        <v>0</v>
      </c>
    </row>
    <row r="96" spans="2:19" ht="13.5" thickBot="1" x14ac:dyDescent="0.25">
      <c r="B96" s="50" t="s">
        <v>69</v>
      </c>
      <c r="C96" s="66" t="s">
        <v>174</v>
      </c>
      <c r="D96" s="18"/>
      <c r="E96" s="18"/>
      <c r="F96" s="18"/>
      <c r="G96" s="18"/>
      <c r="H96" s="18"/>
      <c r="I96" s="18"/>
      <c r="J96" s="18"/>
      <c r="K96" s="18"/>
      <c r="L96" s="18"/>
      <c r="M96" s="18"/>
      <c r="N96" s="18"/>
      <c r="O96" s="18"/>
      <c r="P96" s="18"/>
      <c r="Q96" s="18"/>
      <c r="R96" s="18"/>
      <c r="S96" s="51">
        <f t="shared" si="62"/>
        <v>0</v>
      </c>
    </row>
    <row r="97" spans="2:19" ht="13.5" thickBot="1" x14ac:dyDescent="0.25">
      <c r="B97" s="50" t="s">
        <v>70</v>
      </c>
      <c r="C97" s="66" t="s">
        <v>174</v>
      </c>
      <c r="D97" s="20"/>
      <c r="E97" s="20"/>
      <c r="F97" s="20"/>
      <c r="G97" s="20"/>
      <c r="H97" s="20"/>
      <c r="I97" s="20"/>
      <c r="J97" s="20"/>
      <c r="K97" s="20"/>
      <c r="L97" s="20"/>
      <c r="M97" s="20"/>
      <c r="N97" s="20"/>
      <c r="O97" s="20"/>
      <c r="P97" s="20"/>
      <c r="Q97" s="20"/>
      <c r="R97" s="20"/>
      <c r="S97" s="51">
        <f t="shared" si="62"/>
        <v>0</v>
      </c>
    </row>
    <row r="98" spans="2:19" ht="13.5" thickBot="1" x14ac:dyDescent="0.25">
      <c r="B98" s="16" t="s">
        <v>1</v>
      </c>
      <c r="C98" s="66" t="s">
        <v>174</v>
      </c>
      <c r="D98" s="51">
        <f>SUM(D88:D97)</f>
        <v>0</v>
      </c>
      <c r="E98" s="51">
        <f t="shared" ref="E98" si="63">SUM(E88:E97)</f>
        <v>0</v>
      </c>
      <c r="F98" s="51">
        <f t="shared" ref="F98" si="64">SUM(F88:F97)</f>
        <v>0</v>
      </c>
      <c r="G98" s="51">
        <f t="shared" ref="G98" si="65">SUM(G88:G97)</f>
        <v>0</v>
      </c>
      <c r="H98" s="51">
        <f t="shared" ref="H98" si="66">SUM(H88:H97)</f>
        <v>0</v>
      </c>
      <c r="I98" s="51">
        <f t="shared" ref="I98" si="67">SUM(I88:I97)</f>
        <v>0</v>
      </c>
      <c r="J98" s="51">
        <f t="shared" ref="J98" si="68">SUM(J88:J97)</f>
        <v>0</v>
      </c>
      <c r="K98" s="51">
        <f t="shared" ref="K98" si="69">SUM(K88:K97)</f>
        <v>0</v>
      </c>
      <c r="L98" s="51">
        <f t="shared" ref="L98" si="70">SUM(L88:L97)</f>
        <v>0</v>
      </c>
      <c r="M98" s="51">
        <f t="shared" ref="M98" si="71">SUM(M88:M97)</f>
        <v>0</v>
      </c>
      <c r="N98" s="51">
        <f t="shared" ref="N98" si="72">SUM(N88:N97)</f>
        <v>0</v>
      </c>
      <c r="O98" s="51">
        <f t="shared" ref="O98" si="73">SUM(O88:O97)</f>
        <v>0</v>
      </c>
      <c r="P98" s="51">
        <f t="shared" ref="P98" si="74">SUM(P88:P97)</f>
        <v>0</v>
      </c>
      <c r="Q98" s="51">
        <f t="shared" ref="Q98" si="75">SUM(Q88:Q97)</f>
        <v>0</v>
      </c>
      <c r="R98" s="51">
        <f t="shared" ref="R98" si="76">SUM(R88:R97)</f>
        <v>0</v>
      </c>
      <c r="S98" s="52"/>
    </row>
    <row r="99" spans="2:19" x14ac:dyDescent="0.2">
      <c r="B99" s="62"/>
      <c r="C99" s="62"/>
      <c r="D99" s="62"/>
      <c r="E99" s="62"/>
      <c r="F99" s="62"/>
      <c r="G99" s="62"/>
      <c r="H99" s="62"/>
      <c r="I99" s="62"/>
      <c r="J99" s="62"/>
      <c r="K99" s="62"/>
      <c r="L99" s="62"/>
      <c r="M99" s="62"/>
      <c r="N99" s="62"/>
      <c r="O99" s="62"/>
      <c r="P99" s="62"/>
      <c r="Q99" s="62"/>
      <c r="R99" s="62"/>
      <c r="S99" s="62"/>
    </row>
    <row r="100" spans="2:19" ht="13.5" thickBot="1" x14ac:dyDescent="0.25">
      <c r="B100" s="13" t="s">
        <v>141</v>
      </c>
    </row>
    <row r="101" spans="2:19" ht="13.5" thickBot="1" x14ac:dyDescent="0.25">
      <c r="B101" s="31" t="s">
        <v>79</v>
      </c>
      <c r="C101" s="22" t="s">
        <v>151</v>
      </c>
      <c r="D101" s="24">
        <v>1</v>
      </c>
      <c r="E101" s="24">
        <v>2</v>
      </c>
      <c r="F101" s="24">
        <v>3</v>
      </c>
      <c r="G101" s="24">
        <v>4</v>
      </c>
      <c r="H101" s="24">
        <v>5</v>
      </c>
      <c r="I101" s="24">
        <v>6</v>
      </c>
      <c r="J101" s="24">
        <v>7</v>
      </c>
      <c r="K101" s="24">
        <v>8</v>
      </c>
      <c r="L101" s="24">
        <v>9</v>
      </c>
      <c r="M101" s="24">
        <v>10</v>
      </c>
      <c r="N101" s="24">
        <v>11</v>
      </c>
      <c r="O101" s="24">
        <v>12</v>
      </c>
      <c r="P101" s="24">
        <v>13</v>
      </c>
      <c r="Q101" s="24">
        <v>14</v>
      </c>
      <c r="R101" s="24">
        <v>15</v>
      </c>
      <c r="S101" s="24" t="s">
        <v>1</v>
      </c>
    </row>
    <row r="102" spans="2:19" ht="13.5" thickBot="1" x14ac:dyDescent="0.25">
      <c r="B102" s="50" t="s">
        <v>80</v>
      </c>
      <c r="C102" s="66" t="s">
        <v>174</v>
      </c>
      <c r="D102" s="18"/>
      <c r="E102" s="18"/>
      <c r="F102" s="18"/>
      <c r="G102" s="18"/>
      <c r="H102" s="18"/>
      <c r="I102" s="18"/>
      <c r="J102" s="18"/>
      <c r="K102" s="18"/>
      <c r="L102" s="18"/>
      <c r="M102" s="18"/>
      <c r="N102" s="18"/>
      <c r="O102" s="18"/>
      <c r="P102" s="18"/>
      <c r="Q102" s="18"/>
      <c r="R102" s="18"/>
      <c r="S102" s="51">
        <f>SUM(D102:R102)</f>
        <v>0</v>
      </c>
    </row>
    <row r="103" spans="2:19" ht="13.5" thickBot="1" x14ac:dyDescent="0.25">
      <c r="B103" s="50" t="s">
        <v>81</v>
      </c>
      <c r="C103" s="66" t="s">
        <v>174</v>
      </c>
      <c r="D103" s="18"/>
      <c r="E103" s="18"/>
      <c r="F103" s="18"/>
      <c r="G103" s="18"/>
      <c r="H103" s="18"/>
      <c r="I103" s="18"/>
      <c r="J103" s="18"/>
      <c r="K103" s="18"/>
      <c r="L103" s="18"/>
      <c r="M103" s="18"/>
      <c r="N103" s="18"/>
      <c r="O103" s="18"/>
      <c r="P103" s="18"/>
      <c r="Q103" s="18"/>
      <c r="R103" s="18"/>
      <c r="S103" s="51">
        <f t="shared" ref="S103:S106" si="77">SUM(D103:R103)</f>
        <v>0</v>
      </c>
    </row>
    <row r="104" spans="2:19" ht="13.5" thickBot="1" x14ac:dyDescent="0.25">
      <c r="B104" s="50" t="s">
        <v>82</v>
      </c>
      <c r="C104" s="66" t="s">
        <v>174</v>
      </c>
      <c r="D104" s="20"/>
      <c r="E104" s="20"/>
      <c r="F104" s="20"/>
      <c r="G104" s="20"/>
      <c r="H104" s="20"/>
      <c r="I104" s="20"/>
      <c r="J104" s="20"/>
      <c r="K104" s="20"/>
      <c r="L104" s="20"/>
      <c r="M104" s="20"/>
      <c r="N104" s="20"/>
      <c r="O104" s="20"/>
      <c r="P104" s="20"/>
      <c r="Q104" s="20"/>
      <c r="R104" s="20"/>
      <c r="S104" s="51">
        <f t="shared" si="77"/>
        <v>0</v>
      </c>
    </row>
    <row r="105" spans="2:19" ht="13.5" thickBot="1" x14ac:dyDescent="0.25">
      <c r="B105" s="50" t="s">
        <v>83</v>
      </c>
      <c r="C105" s="66" t="s">
        <v>174</v>
      </c>
      <c r="D105" s="20"/>
      <c r="E105" s="20"/>
      <c r="F105" s="20"/>
      <c r="G105" s="20"/>
      <c r="H105" s="20"/>
      <c r="I105" s="20"/>
      <c r="J105" s="20"/>
      <c r="K105" s="20"/>
      <c r="L105" s="20"/>
      <c r="M105" s="20"/>
      <c r="N105" s="20"/>
      <c r="O105" s="20"/>
      <c r="P105" s="20"/>
      <c r="Q105" s="20"/>
      <c r="R105" s="20"/>
      <c r="S105" s="51">
        <f t="shared" si="77"/>
        <v>0</v>
      </c>
    </row>
    <row r="106" spans="2:19" ht="13.5" thickBot="1" x14ac:dyDescent="0.25">
      <c r="B106" s="50" t="s">
        <v>94</v>
      </c>
      <c r="C106" s="66" t="s">
        <v>174</v>
      </c>
      <c r="D106" s="20"/>
      <c r="E106" s="20"/>
      <c r="F106" s="20"/>
      <c r="G106" s="20"/>
      <c r="H106" s="20"/>
      <c r="I106" s="20"/>
      <c r="J106" s="20"/>
      <c r="K106" s="20"/>
      <c r="L106" s="20"/>
      <c r="M106" s="20"/>
      <c r="N106" s="20"/>
      <c r="O106" s="20"/>
      <c r="P106" s="20"/>
      <c r="Q106" s="20"/>
      <c r="R106" s="20"/>
      <c r="S106" s="51">
        <f t="shared" si="77"/>
        <v>0</v>
      </c>
    </row>
    <row r="107" spans="2:19" ht="13.5" thickBot="1" x14ac:dyDescent="0.25">
      <c r="B107" s="16" t="s">
        <v>1</v>
      </c>
      <c r="C107" s="66" t="s">
        <v>174</v>
      </c>
      <c r="D107" s="51">
        <f>SUM(D102:D106)</f>
        <v>0</v>
      </c>
      <c r="E107" s="51">
        <f t="shared" ref="E107:R107" si="78">SUM(E102:E106)</f>
        <v>0</v>
      </c>
      <c r="F107" s="51">
        <f t="shared" si="78"/>
        <v>0</v>
      </c>
      <c r="G107" s="51">
        <f t="shared" si="78"/>
        <v>0</v>
      </c>
      <c r="H107" s="51">
        <f t="shared" si="78"/>
        <v>0</v>
      </c>
      <c r="I107" s="51">
        <f t="shared" si="78"/>
        <v>0</v>
      </c>
      <c r="J107" s="51">
        <f t="shared" si="78"/>
        <v>0</v>
      </c>
      <c r="K107" s="51">
        <f t="shared" si="78"/>
        <v>0</v>
      </c>
      <c r="L107" s="51">
        <f t="shared" si="78"/>
        <v>0</v>
      </c>
      <c r="M107" s="51">
        <f t="shared" si="78"/>
        <v>0</v>
      </c>
      <c r="N107" s="51">
        <f t="shared" si="78"/>
        <v>0</v>
      </c>
      <c r="O107" s="51">
        <f t="shared" si="78"/>
        <v>0</v>
      </c>
      <c r="P107" s="51">
        <f t="shared" si="78"/>
        <v>0</v>
      </c>
      <c r="Q107" s="51">
        <f t="shared" si="78"/>
        <v>0</v>
      </c>
      <c r="R107" s="51">
        <f t="shared" si="78"/>
        <v>0</v>
      </c>
      <c r="S107" s="52"/>
    </row>
  </sheetData>
  <mergeCells count="1">
    <mergeCell ref="B4:R4"/>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S13"/>
  <sheetViews>
    <sheetView showGridLines="0" workbookViewId="0">
      <selection activeCell="A13" sqref="A13"/>
    </sheetView>
  </sheetViews>
  <sheetFormatPr defaultRowHeight="12.75" x14ac:dyDescent="0.2"/>
  <cols>
    <col min="1" max="1" width="9.140625" style="53"/>
    <col min="2" max="2" width="29.5703125" style="53" customWidth="1"/>
    <col min="3" max="3" width="7.42578125" style="53" bestFit="1" customWidth="1"/>
    <col min="4" max="16384" width="9.140625" style="53"/>
  </cols>
  <sheetData>
    <row r="3" spans="2:19" x14ac:dyDescent="0.2">
      <c r="B3" s="53" t="s">
        <v>143</v>
      </c>
    </row>
    <row r="4" spans="2:19" ht="26.25" customHeight="1" x14ac:dyDescent="0.2">
      <c r="B4" s="77" t="s">
        <v>184</v>
      </c>
      <c r="C4" s="77"/>
      <c r="D4" s="77"/>
      <c r="E4" s="77"/>
      <c r="F4" s="77"/>
      <c r="G4" s="77"/>
      <c r="H4" s="77"/>
      <c r="I4" s="77"/>
      <c r="J4" s="77"/>
      <c r="K4" s="77"/>
      <c r="L4" s="77"/>
      <c r="M4" s="77"/>
      <c r="N4" s="77"/>
      <c r="O4" s="77"/>
      <c r="P4" s="77"/>
      <c r="Q4" s="77"/>
      <c r="R4" s="77"/>
    </row>
    <row r="6" spans="2:19" ht="13.5" thickBot="1" x14ac:dyDescent="0.25"/>
    <row r="7" spans="2:19" ht="13.5" thickBot="1" x14ac:dyDescent="0.25">
      <c r="B7" s="23" t="s">
        <v>0</v>
      </c>
      <c r="C7" s="61" t="s">
        <v>151</v>
      </c>
      <c r="D7" s="24">
        <v>1</v>
      </c>
      <c r="E7" s="24">
        <v>2</v>
      </c>
      <c r="F7" s="24">
        <v>3</v>
      </c>
      <c r="G7" s="24">
        <v>4</v>
      </c>
      <c r="H7" s="24">
        <v>5</v>
      </c>
      <c r="I7" s="24">
        <v>6</v>
      </c>
      <c r="J7" s="24">
        <v>7</v>
      </c>
      <c r="K7" s="24">
        <v>8</v>
      </c>
      <c r="L7" s="24">
        <v>9</v>
      </c>
      <c r="M7" s="24">
        <v>10</v>
      </c>
      <c r="N7" s="24">
        <v>11</v>
      </c>
      <c r="O7" s="24">
        <v>12</v>
      </c>
      <c r="P7" s="24">
        <v>13</v>
      </c>
      <c r="Q7" s="24">
        <v>14</v>
      </c>
      <c r="R7" s="24">
        <v>15</v>
      </c>
      <c r="S7" s="24" t="s">
        <v>1</v>
      </c>
    </row>
    <row r="8" spans="2:19" ht="13.5" thickBot="1" x14ac:dyDescent="0.25">
      <c r="B8" s="54" t="s">
        <v>13</v>
      </c>
      <c r="C8" s="52" t="s">
        <v>174</v>
      </c>
      <c r="D8" s="55"/>
      <c r="E8" s="55"/>
      <c r="F8" s="55"/>
      <c r="G8" s="55"/>
      <c r="H8" s="55"/>
      <c r="I8" s="55"/>
      <c r="J8" s="55"/>
      <c r="K8" s="55"/>
      <c r="L8" s="55"/>
      <c r="M8" s="55"/>
      <c r="N8" s="55"/>
      <c r="O8" s="55"/>
      <c r="P8" s="55"/>
      <c r="Q8" s="55"/>
      <c r="R8" s="55"/>
      <c r="S8" s="55"/>
    </row>
    <row r="9" spans="2:19" ht="13.5" thickBot="1" x14ac:dyDescent="0.25">
      <c r="B9" s="54" t="s">
        <v>72</v>
      </c>
      <c r="C9" s="52" t="s">
        <v>174</v>
      </c>
      <c r="D9" s="55"/>
      <c r="E9" s="55"/>
      <c r="F9" s="55"/>
      <c r="G9" s="55"/>
      <c r="H9" s="55"/>
      <c r="I9" s="55"/>
      <c r="J9" s="55"/>
      <c r="K9" s="55"/>
      <c r="L9" s="55"/>
      <c r="M9" s="55"/>
      <c r="N9" s="55"/>
      <c r="O9" s="55"/>
      <c r="P9" s="55"/>
      <c r="Q9" s="55"/>
      <c r="R9" s="55"/>
      <c r="S9" s="55"/>
    </row>
    <row r="10" spans="2:19" ht="13.5" thickBot="1" x14ac:dyDescent="0.25">
      <c r="B10" s="54" t="s">
        <v>14</v>
      </c>
      <c r="C10" s="52" t="s">
        <v>174</v>
      </c>
      <c r="D10" s="55"/>
      <c r="E10" s="55"/>
      <c r="F10" s="55"/>
      <c r="G10" s="55"/>
      <c r="H10" s="55"/>
      <c r="I10" s="55"/>
      <c r="J10" s="55"/>
      <c r="K10" s="55"/>
      <c r="L10" s="55"/>
      <c r="M10" s="55"/>
      <c r="N10" s="55"/>
      <c r="O10" s="55"/>
      <c r="P10" s="55"/>
      <c r="Q10" s="55"/>
      <c r="R10" s="55"/>
      <c r="S10" s="55"/>
    </row>
    <row r="11" spans="2:19" ht="13.5" thickBot="1" x14ac:dyDescent="0.25">
      <c r="B11" s="54" t="s">
        <v>74</v>
      </c>
      <c r="C11" s="52" t="s">
        <v>174</v>
      </c>
      <c r="D11" s="51"/>
      <c r="E11" s="51"/>
      <c r="F11" s="51"/>
      <c r="G11" s="51"/>
      <c r="H11" s="51"/>
      <c r="I11" s="51"/>
      <c r="J11" s="51"/>
      <c r="K11" s="51"/>
      <c r="L11" s="51"/>
      <c r="M11" s="51"/>
      <c r="N11" s="51"/>
      <c r="O11" s="51"/>
      <c r="P11" s="51"/>
      <c r="Q11" s="51"/>
      <c r="R11" s="51"/>
      <c r="S11" s="51"/>
    </row>
    <row r="12" spans="2:19" ht="13.5" thickBot="1" x14ac:dyDescent="0.25">
      <c r="B12" s="54" t="s">
        <v>75</v>
      </c>
      <c r="C12" s="52" t="s">
        <v>174</v>
      </c>
      <c r="D12" s="51"/>
      <c r="E12" s="51"/>
      <c r="F12" s="51"/>
      <c r="G12" s="51"/>
      <c r="H12" s="51"/>
      <c r="I12" s="51"/>
      <c r="J12" s="51"/>
      <c r="K12" s="51"/>
      <c r="L12" s="51"/>
      <c r="M12" s="51"/>
      <c r="N12" s="51"/>
      <c r="O12" s="51"/>
      <c r="P12" s="51"/>
      <c r="Q12" s="51"/>
      <c r="R12" s="51"/>
      <c r="S12" s="51"/>
    </row>
    <row r="13" spans="2:19" ht="13.5" thickBot="1" x14ac:dyDescent="0.25">
      <c r="B13" s="54" t="s">
        <v>15</v>
      </c>
      <c r="C13" s="52" t="s">
        <v>177</v>
      </c>
      <c r="D13" s="56"/>
      <c r="E13" s="56"/>
      <c r="F13" s="56"/>
      <c r="G13" s="56"/>
      <c r="H13" s="56"/>
      <c r="I13" s="56"/>
      <c r="J13" s="56"/>
      <c r="K13" s="56"/>
      <c r="L13" s="56"/>
      <c r="M13" s="56"/>
      <c r="N13" s="56"/>
      <c r="O13" s="56"/>
      <c r="P13" s="56"/>
      <c r="Q13" s="56"/>
      <c r="R13" s="56"/>
      <c r="S13" s="56"/>
    </row>
  </sheetData>
  <mergeCells count="1">
    <mergeCell ref="B4:R4"/>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R12"/>
  <sheetViews>
    <sheetView showGridLines="0" workbookViewId="0">
      <selection activeCell="C12" sqref="C12"/>
    </sheetView>
  </sheetViews>
  <sheetFormatPr defaultRowHeight="12.75" x14ac:dyDescent="0.2"/>
  <cols>
    <col min="1" max="1" width="9.140625" style="53"/>
    <col min="2" max="2" width="29.5703125" style="53" customWidth="1"/>
    <col min="3" max="16384" width="9.140625" style="53"/>
  </cols>
  <sheetData>
    <row r="3" spans="2:18" x14ac:dyDescent="0.2">
      <c r="B3" s="53" t="s">
        <v>144</v>
      </c>
    </row>
    <row r="4" spans="2:18" ht="25.5" customHeight="1" x14ac:dyDescent="0.2">
      <c r="B4" s="77" t="s">
        <v>182</v>
      </c>
      <c r="C4" s="77"/>
      <c r="D4" s="77"/>
      <c r="E4" s="77"/>
      <c r="F4" s="77"/>
      <c r="G4" s="77"/>
      <c r="H4" s="77"/>
      <c r="I4" s="77"/>
      <c r="J4" s="77"/>
      <c r="K4" s="77"/>
      <c r="L4" s="77"/>
      <c r="M4" s="77"/>
      <c r="N4" s="77"/>
      <c r="O4" s="77"/>
      <c r="P4" s="77"/>
      <c r="Q4" s="77"/>
    </row>
    <row r="6" spans="2:18" ht="13.5" thickBot="1" x14ac:dyDescent="0.25"/>
    <row r="7" spans="2:18" ht="13.5" thickBot="1" x14ac:dyDescent="0.25">
      <c r="B7" s="23" t="s">
        <v>0</v>
      </c>
      <c r="C7" s="24">
        <v>1</v>
      </c>
      <c r="D7" s="24">
        <v>2</v>
      </c>
      <c r="E7" s="24">
        <v>3</v>
      </c>
      <c r="F7" s="24">
        <v>4</v>
      </c>
      <c r="G7" s="24">
        <v>5</v>
      </c>
      <c r="H7" s="24">
        <v>6</v>
      </c>
      <c r="I7" s="24">
        <v>7</v>
      </c>
      <c r="J7" s="24">
        <v>8</v>
      </c>
      <c r="K7" s="24">
        <v>9</v>
      </c>
      <c r="L7" s="24">
        <v>10</v>
      </c>
      <c r="M7" s="24">
        <v>11</v>
      </c>
      <c r="N7" s="24">
        <v>12</v>
      </c>
      <c r="O7" s="24">
        <v>13</v>
      </c>
      <c r="P7" s="24">
        <v>14</v>
      </c>
      <c r="Q7" s="24">
        <v>15</v>
      </c>
      <c r="R7" s="24" t="s">
        <v>1</v>
      </c>
    </row>
    <row r="8" spans="2:18" ht="13.5" thickBot="1" x14ac:dyDescent="0.25">
      <c r="B8" s="54" t="s">
        <v>76</v>
      </c>
      <c r="C8" s="55"/>
      <c r="D8" s="55"/>
      <c r="E8" s="55"/>
      <c r="F8" s="55"/>
      <c r="G8" s="55"/>
      <c r="H8" s="55"/>
      <c r="I8" s="55"/>
      <c r="J8" s="55"/>
      <c r="K8" s="55"/>
      <c r="L8" s="55"/>
      <c r="M8" s="55"/>
      <c r="N8" s="55"/>
      <c r="O8" s="55"/>
      <c r="P8" s="55"/>
      <c r="Q8" s="55"/>
      <c r="R8" s="55"/>
    </row>
    <row r="9" spans="2:18" ht="13.5" thickBot="1" x14ac:dyDescent="0.25">
      <c r="B9" s="54" t="s">
        <v>14</v>
      </c>
      <c r="C9" s="55"/>
      <c r="D9" s="55"/>
      <c r="E9" s="55"/>
      <c r="F9" s="55"/>
      <c r="G9" s="55"/>
      <c r="H9" s="55"/>
      <c r="I9" s="55"/>
      <c r="J9" s="55"/>
      <c r="K9" s="55"/>
      <c r="L9" s="55"/>
      <c r="M9" s="55"/>
      <c r="N9" s="55"/>
      <c r="O9" s="55"/>
      <c r="P9" s="55"/>
      <c r="Q9" s="55"/>
      <c r="R9" s="55"/>
    </row>
    <row r="10" spans="2:18" ht="13.5" thickBot="1" x14ac:dyDescent="0.25">
      <c r="B10" s="54" t="s">
        <v>77</v>
      </c>
      <c r="C10" s="55"/>
      <c r="D10" s="55"/>
      <c r="E10" s="55"/>
      <c r="F10" s="55"/>
      <c r="G10" s="55"/>
      <c r="H10" s="55"/>
      <c r="I10" s="55"/>
      <c r="J10" s="55"/>
      <c r="K10" s="55"/>
      <c r="L10" s="55"/>
      <c r="M10" s="55"/>
      <c r="N10" s="55"/>
      <c r="O10" s="55"/>
      <c r="P10" s="55"/>
      <c r="Q10" s="55"/>
      <c r="R10" s="55"/>
    </row>
    <row r="11" spans="2:18" ht="13.5" thickBot="1" x14ac:dyDescent="0.25">
      <c r="B11" s="54" t="s">
        <v>78</v>
      </c>
      <c r="C11" s="55"/>
      <c r="D11" s="55"/>
      <c r="E11" s="55"/>
      <c r="F11" s="55"/>
      <c r="G11" s="55"/>
      <c r="H11" s="55"/>
      <c r="I11" s="55"/>
      <c r="J11" s="55"/>
      <c r="K11" s="55"/>
      <c r="L11" s="55"/>
      <c r="M11" s="55"/>
      <c r="N11" s="55"/>
      <c r="O11" s="55"/>
      <c r="P11" s="55"/>
      <c r="Q11" s="55"/>
      <c r="R11" s="55"/>
    </row>
    <row r="12" spans="2:18" ht="13.5" thickBot="1" x14ac:dyDescent="0.25">
      <c r="B12" s="54" t="s">
        <v>15</v>
      </c>
      <c r="C12" s="51"/>
      <c r="D12" s="51"/>
      <c r="E12" s="51"/>
      <c r="F12" s="51"/>
      <c r="G12" s="51"/>
      <c r="H12" s="51"/>
      <c r="I12" s="51"/>
      <c r="J12" s="51"/>
      <c r="K12" s="51"/>
      <c r="L12" s="51"/>
      <c r="M12" s="51"/>
      <c r="N12" s="51"/>
      <c r="O12" s="51"/>
      <c r="P12" s="51"/>
      <c r="Q12" s="51"/>
      <c r="R12" s="51"/>
    </row>
  </sheetData>
  <mergeCells count="1">
    <mergeCell ref="B4:Q4"/>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R37"/>
  <sheetViews>
    <sheetView showGridLines="0" workbookViewId="0">
      <selection activeCell="B4" sqref="B4:Q4"/>
    </sheetView>
  </sheetViews>
  <sheetFormatPr defaultRowHeight="12.75" x14ac:dyDescent="0.2"/>
  <cols>
    <col min="1" max="1" width="9.140625" style="53"/>
    <col min="2" max="2" width="26" style="53" bestFit="1" customWidth="1"/>
    <col min="3" max="16384" width="9.140625" style="53"/>
  </cols>
  <sheetData>
    <row r="3" spans="2:18" x14ac:dyDescent="0.2">
      <c r="B3" s="53" t="s">
        <v>154</v>
      </c>
    </row>
    <row r="4" spans="2:18" ht="23.25" customHeight="1" x14ac:dyDescent="0.2">
      <c r="B4" s="77" t="s">
        <v>188</v>
      </c>
      <c r="C4" s="77"/>
      <c r="D4" s="77"/>
      <c r="E4" s="77"/>
      <c r="F4" s="77"/>
      <c r="G4" s="77"/>
      <c r="H4" s="77"/>
      <c r="I4" s="77"/>
      <c r="J4" s="77"/>
      <c r="K4" s="77"/>
      <c r="L4" s="77"/>
      <c r="M4" s="77"/>
      <c r="N4" s="77"/>
      <c r="O4" s="77"/>
      <c r="P4" s="77"/>
      <c r="Q4" s="77"/>
    </row>
    <row r="5" spans="2:18" ht="13.5" thickBot="1" x14ac:dyDescent="0.25"/>
    <row r="6" spans="2:18" ht="13.5" thickBot="1" x14ac:dyDescent="0.25">
      <c r="B6" s="23" t="s">
        <v>0</v>
      </c>
      <c r="C6" s="24">
        <v>1</v>
      </c>
      <c r="D6" s="24">
        <v>2</v>
      </c>
      <c r="E6" s="24">
        <v>3</v>
      </c>
      <c r="F6" s="24">
        <v>4</v>
      </c>
      <c r="G6" s="24">
        <v>5</v>
      </c>
      <c r="H6" s="24">
        <v>6</v>
      </c>
      <c r="I6" s="24">
        <v>7</v>
      </c>
      <c r="J6" s="24">
        <v>8</v>
      </c>
      <c r="K6" s="24">
        <v>9</v>
      </c>
      <c r="L6" s="24">
        <v>10</v>
      </c>
      <c r="M6" s="24">
        <v>11</v>
      </c>
      <c r="N6" s="24">
        <v>12</v>
      </c>
      <c r="O6" s="24">
        <v>13</v>
      </c>
      <c r="P6" s="24">
        <v>14</v>
      </c>
      <c r="Q6" s="24">
        <v>15</v>
      </c>
      <c r="R6" s="24" t="s">
        <v>1</v>
      </c>
    </row>
    <row r="7" spans="2:18" ht="13.5" thickBot="1" x14ac:dyDescent="0.25">
      <c r="B7" s="57" t="s">
        <v>16</v>
      </c>
      <c r="C7" s="51"/>
      <c r="D7" s="51"/>
      <c r="E7" s="51"/>
      <c r="F7" s="51"/>
      <c r="G7" s="51"/>
      <c r="H7" s="51"/>
      <c r="I7" s="51"/>
      <c r="J7" s="51"/>
      <c r="K7" s="51"/>
      <c r="L7" s="51"/>
      <c r="M7" s="51"/>
      <c r="N7" s="51"/>
      <c r="O7" s="51"/>
      <c r="P7" s="51"/>
      <c r="Q7" s="51"/>
      <c r="R7" s="55">
        <f t="shared" ref="R7:R36" si="0">SUM(C7:Q7)</f>
        <v>0</v>
      </c>
    </row>
    <row r="8" spans="2:18" ht="13.5" thickBot="1" x14ac:dyDescent="0.25">
      <c r="B8" s="57" t="s">
        <v>189</v>
      </c>
      <c r="C8" s="51">
        <f>SUM(C9:C12)</f>
        <v>0</v>
      </c>
      <c r="D8" s="51">
        <f t="shared" ref="D8:Q8" si="1">SUM(D9:D12)</f>
        <v>0</v>
      </c>
      <c r="E8" s="51">
        <f t="shared" si="1"/>
        <v>0</v>
      </c>
      <c r="F8" s="51">
        <f t="shared" si="1"/>
        <v>0</v>
      </c>
      <c r="G8" s="51">
        <f t="shared" si="1"/>
        <v>0</v>
      </c>
      <c r="H8" s="51">
        <f t="shared" si="1"/>
        <v>0</v>
      </c>
      <c r="I8" s="51">
        <f t="shared" si="1"/>
        <v>0</v>
      </c>
      <c r="J8" s="51">
        <f t="shared" si="1"/>
        <v>0</v>
      </c>
      <c r="K8" s="51">
        <f t="shared" si="1"/>
        <v>0</v>
      </c>
      <c r="L8" s="51">
        <f t="shared" si="1"/>
        <v>0</v>
      </c>
      <c r="M8" s="51">
        <f t="shared" si="1"/>
        <v>0</v>
      </c>
      <c r="N8" s="51">
        <f t="shared" si="1"/>
        <v>0</v>
      </c>
      <c r="O8" s="51">
        <f t="shared" si="1"/>
        <v>0</v>
      </c>
      <c r="P8" s="51">
        <f t="shared" si="1"/>
        <v>0</v>
      </c>
      <c r="Q8" s="51">
        <f t="shared" si="1"/>
        <v>0</v>
      </c>
      <c r="R8" s="55">
        <f t="shared" si="0"/>
        <v>0</v>
      </c>
    </row>
    <row r="9" spans="2:18" ht="13.5" thickBot="1" x14ac:dyDescent="0.25">
      <c r="B9" s="58" t="s">
        <v>5</v>
      </c>
      <c r="C9" s="55"/>
      <c r="D9" s="55"/>
      <c r="E9" s="55"/>
      <c r="F9" s="55"/>
      <c r="G9" s="55"/>
      <c r="H9" s="55"/>
      <c r="I9" s="55"/>
      <c r="J9" s="55"/>
      <c r="K9" s="55"/>
      <c r="L9" s="55"/>
      <c r="M9" s="55"/>
      <c r="N9" s="55"/>
      <c r="O9" s="55"/>
      <c r="P9" s="55"/>
      <c r="Q9" s="55"/>
      <c r="R9" s="55">
        <f t="shared" si="0"/>
        <v>0</v>
      </c>
    </row>
    <row r="10" spans="2:18" ht="13.5" thickBot="1" x14ac:dyDescent="0.25">
      <c r="B10" s="58" t="s">
        <v>32</v>
      </c>
      <c r="C10" s="55"/>
      <c r="D10" s="55"/>
      <c r="E10" s="55"/>
      <c r="F10" s="55"/>
      <c r="G10" s="55"/>
      <c r="H10" s="55"/>
      <c r="I10" s="55"/>
      <c r="J10" s="55"/>
      <c r="K10" s="55"/>
      <c r="L10" s="55"/>
      <c r="M10" s="55"/>
      <c r="N10" s="55"/>
      <c r="O10" s="55"/>
      <c r="P10" s="55"/>
      <c r="Q10" s="55"/>
      <c r="R10" s="55">
        <f t="shared" si="0"/>
        <v>0</v>
      </c>
    </row>
    <row r="11" spans="2:18" ht="13.5" thickBot="1" x14ac:dyDescent="0.25">
      <c r="B11" s="58" t="s">
        <v>34</v>
      </c>
      <c r="C11" s="55"/>
      <c r="D11" s="55"/>
      <c r="E11" s="55"/>
      <c r="F11" s="55"/>
      <c r="G11" s="55"/>
      <c r="H11" s="55"/>
      <c r="I11" s="55"/>
      <c r="J11" s="55"/>
      <c r="K11" s="55"/>
      <c r="L11" s="55"/>
      <c r="M11" s="55"/>
      <c r="N11" s="55"/>
      <c r="O11" s="55"/>
      <c r="P11" s="55"/>
      <c r="Q11" s="55"/>
      <c r="R11" s="55">
        <f t="shared" si="0"/>
        <v>0</v>
      </c>
    </row>
    <row r="12" spans="2:18" ht="13.5" thickBot="1" x14ac:dyDescent="0.25">
      <c r="B12" s="58" t="s">
        <v>99</v>
      </c>
      <c r="C12" s="55"/>
      <c r="D12" s="55"/>
      <c r="E12" s="55"/>
      <c r="F12" s="55"/>
      <c r="G12" s="55"/>
      <c r="H12" s="55"/>
      <c r="I12" s="55"/>
      <c r="J12" s="55"/>
      <c r="K12" s="55"/>
      <c r="L12" s="55"/>
      <c r="M12" s="55"/>
      <c r="N12" s="55"/>
      <c r="O12" s="55"/>
      <c r="P12" s="55"/>
      <c r="Q12" s="55"/>
      <c r="R12" s="55">
        <f t="shared" si="0"/>
        <v>0</v>
      </c>
    </row>
    <row r="13" spans="2:18" ht="13.5" thickBot="1" x14ac:dyDescent="0.25">
      <c r="B13" s="57" t="s">
        <v>17</v>
      </c>
      <c r="C13" s="55">
        <f>SUM(C14,C21:C28)</f>
        <v>0</v>
      </c>
      <c r="D13" s="55">
        <f t="shared" ref="D13:Q13" si="2">SUM(D14,D21:D28)</f>
        <v>0</v>
      </c>
      <c r="E13" s="55">
        <f t="shared" si="2"/>
        <v>0</v>
      </c>
      <c r="F13" s="55">
        <f t="shared" si="2"/>
        <v>0</v>
      </c>
      <c r="G13" s="55">
        <f t="shared" si="2"/>
        <v>0</v>
      </c>
      <c r="H13" s="55">
        <f t="shared" si="2"/>
        <v>0</v>
      </c>
      <c r="I13" s="55">
        <f t="shared" si="2"/>
        <v>0</v>
      </c>
      <c r="J13" s="55">
        <f t="shared" si="2"/>
        <v>0</v>
      </c>
      <c r="K13" s="55">
        <f t="shared" si="2"/>
        <v>0</v>
      </c>
      <c r="L13" s="55">
        <f t="shared" si="2"/>
        <v>0</v>
      </c>
      <c r="M13" s="55">
        <f t="shared" si="2"/>
        <v>0</v>
      </c>
      <c r="N13" s="55">
        <f t="shared" si="2"/>
        <v>0</v>
      </c>
      <c r="O13" s="55">
        <f t="shared" si="2"/>
        <v>0</v>
      </c>
      <c r="P13" s="55">
        <f t="shared" si="2"/>
        <v>0</v>
      </c>
      <c r="Q13" s="55">
        <f t="shared" si="2"/>
        <v>0</v>
      </c>
      <c r="R13" s="55">
        <f t="shared" si="0"/>
        <v>0</v>
      </c>
    </row>
    <row r="14" spans="2:18" ht="13.5" thickBot="1" x14ac:dyDescent="0.25">
      <c r="B14" s="50" t="s">
        <v>35</v>
      </c>
      <c r="C14" s="55">
        <f>SUM(C15:C20)</f>
        <v>0</v>
      </c>
      <c r="D14" s="55">
        <f t="shared" ref="D14:Q14" si="3">SUM(D15:D20)</f>
        <v>0</v>
      </c>
      <c r="E14" s="55">
        <f t="shared" si="3"/>
        <v>0</v>
      </c>
      <c r="F14" s="55">
        <f t="shared" si="3"/>
        <v>0</v>
      </c>
      <c r="G14" s="55">
        <f t="shared" si="3"/>
        <v>0</v>
      </c>
      <c r="H14" s="55">
        <f t="shared" si="3"/>
        <v>0</v>
      </c>
      <c r="I14" s="55">
        <f t="shared" si="3"/>
        <v>0</v>
      </c>
      <c r="J14" s="55">
        <f t="shared" si="3"/>
        <v>0</v>
      </c>
      <c r="K14" s="55">
        <f t="shared" si="3"/>
        <v>0</v>
      </c>
      <c r="L14" s="55">
        <f t="shared" si="3"/>
        <v>0</v>
      </c>
      <c r="M14" s="55">
        <f t="shared" si="3"/>
        <v>0</v>
      </c>
      <c r="N14" s="55">
        <f t="shared" si="3"/>
        <v>0</v>
      </c>
      <c r="O14" s="55">
        <f t="shared" si="3"/>
        <v>0</v>
      </c>
      <c r="P14" s="55">
        <f t="shared" si="3"/>
        <v>0</v>
      </c>
      <c r="Q14" s="55">
        <f t="shared" si="3"/>
        <v>0</v>
      </c>
      <c r="R14" s="55">
        <f t="shared" si="0"/>
        <v>0</v>
      </c>
    </row>
    <row r="15" spans="2:18" ht="13.5" thickBot="1" x14ac:dyDescent="0.25">
      <c r="B15" s="59" t="s">
        <v>36</v>
      </c>
      <c r="C15" s="55"/>
      <c r="D15" s="55"/>
      <c r="E15" s="55"/>
      <c r="F15" s="55"/>
      <c r="G15" s="55"/>
      <c r="H15" s="55"/>
      <c r="I15" s="55"/>
      <c r="J15" s="55"/>
      <c r="K15" s="55"/>
      <c r="L15" s="55"/>
      <c r="M15" s="55"/>
      <c r="N15" s="55"/>
      <c r="O15" s="55"/>
      <c r="P15" s="55"/>
      <c r="Q15" s="55"/>
      <c r="R15" s="55">
        <f t="shared" si="0"/>
        <v>0</v>
      </c>
    </row>
    <row r="16" spans="2:18" ht="13.5" thickBot="1" x14ac:dyDescent="0.25">
      <c r="B16" s="59" t="s">
        <v>40</v>
      </c>
      <c r="C16" s="55"/>
      <c r="D16" s="55"/>
      <c r="E16" s="55"/>
      <c r="F16" s="55"/>
      <c r="G16" s="55"/>
      <c r="H16" s="55"/>
      <c r="I16" s="55"/>
      <c r="J16" s="55"/>
      <c r="K16" s="55"/>
      <c r="L16" s="55"/>
      <c r="M16" s="55"/>
      <c r="N16" s="55"/>
      <c r="O16" s="55"/>
      <c r="P16" s="55"/>
      <c r="Q16" s="55"/>
      <c r="R16" s="55">
        <f t="shared" si="0"/>
        <v>0</v>
      </c>
    </row>
    <row r="17" spans="2:18" ht="13.5" thickBot="1" x14ac:dyDescent="0.25">
      <c r="B17" s="59" t="s">
        <v>44</v>
      </c>
      <c r="C17" s="55"/>
      <c r="D17" s="55"/>
      <c r="E17" s="55"/>
      <c r="F17" s="55"/>
      <c r="G17" s="55"/>
      <c r="H17" s="55"/>
      <c r="I17" s="55"/>
      <c r="J17" s="55"/>
      <c r="K17" s="55"/>
      <c r="L17" s="55"/>
      <c r="M17" s="55"/>
      <c r="N17" s="55"/>
      <c r="O17" s="55"/>
      <c r="P17" s="55"/>
      <c r="Q17" s="55"/>
      <c r="R17" s="55">
        <f t="shared" si="0"/>
        <v>0</v>
      </c>
    </row>
    <row r="18" spans="2:18" ht="13.5" thickBot="1" x14ac:dyDescent="0.25">
      <c r="B18" s="59" t="s">
        <v>45</v>
      </c>
      <c r="C18" s="55"/>
      <c r="D18" s="55"/>
      <c r="E18" s="55"/>
      <c r="F18" s="55"/>
      <c r="G18" s="55"/>
      <c r="H18" s="55"/>
      <c r="I18" s="55"/>
      <c r="J18" s="55"/>
      <c r="K18" s="55"/>
      <c r="L18" s="55"/>
      <c r="M18" s="55"/>
      <c r="N18" s="55"/>
      <c r="O18" s="55"/>
      <c r="P18" s="55"/>
      <c r="Q18" s="55"/>
      <c r="R18" s="55">
        <f t="shared" si="0"/>
        <v>0</v>
      </c>
    </row>
    <row r="19" spans="2:18" ht="13.5" thickBot="1" x14ac:dyDescent="0.25">
      <c r="B19" s="59" t="s">
        <v>47</v>
      </c>
      <c r="C19" s="55"/>
      <c r="D19" s="55"/>
      <c r="E19" s="55"/>
      <c r="F19" s="55"/>
      <c r="G19" s="55"/>
      <c r="H19" s="55"/>
      <c r="I19" s="55"/>
      <c r="J19" s="55"/>
      <c r="K19" s="55"/>
      <c r="L19" s="55"/>
      <c r="M19" s="55"/>
      <c r="N19" s="55"/>
      <c r="O19" s="55"/>
      <c r="P19" s="55"/>
      <c r="Q19" s="55"/>
      <c r="R19" s="55">
        <f t="shared" si="0"/>
        <v>0</v>
      </c>
    </row>
    <row r="20" spans="2:18" ht="13.5" thickBot="1" x14ac:dyDescent="0.25">
      <c r="B20" s="59" t="s">
        <v>99</v>
      </c>
      <c r="C20" s="55"/>
      <c r="D20" s="55"/>
      <c r="E20" s="55"/>
      <c r="F20" s="55"/>
      <c r="G20" s="55"/>
      <c r="H20" s="55"/>
      <c r="I20" s="55"/>
      <c r="J20" s="55"/>
      <c r="K20" s="55"/>
      <c r="L20" s="55"/>
      <c r="M20" s="55"/>
      <c r="N20" s="55"/>
      <c r="O20" s="55"/>
      <c r="P20" s="55"/>
      <c r="Q20" s="55"/>
      <c r="R20" s="55">
        <f t="shared" si="0"/>
        <v>0</v>
      </c>
    </row>
    <row r="21" spans="2:18" ht="13.5" thickBot="1" x14ac:dyDescent="0.25">
      <c r="B21" s="60" t="s">
        <v>48</v>
      </c>
      <c r="C21" s="55"/>
      <c r="D21" s="55"/>
      <c r="E21" s="55"/>
      <c r="F21" s="55"/>
      <c r="G21" s="55"/>
      <c r="H21" s="55"/>
      <c r="I21" s="55"/>
      <c r="J21" s="55"/>
      <c r="K21" s="55"/>
      <c r="L21" s="55"/>
      <c r="M21" s="55"/>
      <c r="N21" s="55"/>
      <c r="O21" s="55"/>
      <c r="P21" s="55"/>
      <c r="Q21" s="55"/>
      <c r="R21" s="55">
        <f t="shared" si="0"/>
        <v>0</v>
      </c>
    </row>
    <row r="22" spans="2:18" ht="13.5" thickBot="1" x14ac:dyDescent="0.25">
      <c r="B22" s="60" t="s">
        <v>150</v>
      </c>
      <c r="C22" s="55"/>
      <c r="D22" s="55"/>
      <c r="E22" s="55"/>
      <c r="F22" s="55"/>
      <c r="G22" s="55"/>
      <c r="H22" s="55"/>
      <c r="I22" s="55"/>
      <c r="J22" s="55"/>
      <c r="K22" s="55"/>
      <c r="L22" s="55"/>
      <c r="M22" s="55"/>
      <c r="N22" s="55"/>
      <c r="O22" s="55"/>
      <c r="P22" s="55"/>
      <c r="Q22" s="55"/>
      <c r="R22" s="55">
        <f t="shared" si="0"/>
        <v>0</v>
      </c>
    </row>
    <row r="23" spans="2:18" ht="13.5" thickBot="1" x14ac:dyDescent="0.25">
      <c r="B23" s="60" t="s">
        <v>57</v>
      </c>
      <c r="C23" s="55"/>
      <c r="D23" s="55"/>
      <c r="E23" s="55"/>
      <c r="F23" s="55"/>
      <c r="G23" s="55"/>
      <c r="H23" s="55"/>
      <c r="I23" s="55"/>
      <c r="J23" s="55"/>
      <c r="K23" s="55"/>
      <c r="L23" s="55"/>
      <c r="M23" s="55"/>
      <c r="N23" s="55"/>
      <c r="O23" s="55"/>
      <c r="P23" s="55"/>
      <c r="Q23" s="55"/>
      <c r="R23" s="55">
        <f t="shared" si="0"/>
        <v>0</v>
      </c>
    </row>
    <row r="24" spans="2:18" ht="13.5" thickBot="1" x14ac:dyDescent="0.25">
      <c r="B24" s="60" t="s">
        <v>58</v>
      </c>
      <c r="C24" s="55"/>
      <c r="D24" s="55"/>
      <c r="E24" s="55"/>
      <c r="F24" s="55"/>
      <c r="G24" s="55"/>
      <c r="H24" s="55"/>
      <c r="I24" s="55"/>
      <c r="J24" s="55"/>
      <c r="K24" s="55"/>
      <c r="L24" s="55"/>
      <c r="M24" s="55"/>
      <c r="N24" s="55"/>
      <c r="O24" s="55"/>
      <c r="P24" s="55"/>
      <c r="Q24" s="55"/>
      <c r="R24" s="55">
        <f t="shared" si="0"/>
        <v>0</v>
      </c>
    </row>
    <row r="25" spans="2:18" ht="13.5" thickBot="1" x14ac:dyDescent="0.25">
      <c r="B25" s="60" t="s">
        <v>59</v>
      </c>
      <c r="C25" s="55"/>
      <c r="D25" s="55"/>
      <c r="E25" s="55"/>
      <c r="F25" s="55"/>
      <c r="G25" s="55"/>
      <c r="H25" s="55"/>
      <c r="I25" s="55"/>
      <c r="J25" s="55"/>
      <c r="K25" s="55"/>
      <c r="L25" s="55"/>
      <c r="M25" s="55"/>
      <c r="N25" s="55"/>
      <c r="O25" s="55"/>
      <c r="P25" s="55"/>
      <c r="Q25" s="55"/>
      <c r="R25" s="55">
        <f t="shared" si="0"/>
        <v>0</v>
      </c>
    </row>
    <row r="26" spans="2:18" ht="13.5" thickBot="1" x14ac:dyDescent="0.25">
      <c r="B26" s="60" t="s">
        <v>158</v>
      </c>
      <c r="C26" s="55"/>
      <c r="D26" s="55"/>
      <c r="E26" s="55"/>
      <c r="F26" s="55"/>
      <c r="G26" s="55"/>
      <c r="H26" s="55"/>
      <c r="I26" s="55"/>
      <c r="J26" s="55"/>
      <c r="K26" s="55"/>
      <c r="L26" s="55"/>
      <c r="M26" s="55"/>
      <c r="N26" s="55"/>
      <c r="O26" s="55"/>
      <c r="P26" s="55"/>
      <c r="Q26" s="55"/>
      <c r="R26" s="55">
        <f t="shared" si="0"/>
        <v>0</v>
      </c>
    </row>
    <row r="27" spans="2:18" ht="13.5" thickBot="1" x14ac:dyDescent="0.25">
      <c r="B27" s="60" t="s">
        <v>132</v>
      </c>
      <c r="C27" s="55"/>
      <c r="D27" s="55"/>
      <c r="E27" s="55"/>
      <c r="F27" s="55"/>
      <c r="G27" s="55"/>
      <c r="H27" s="55"/>
      <c r="I27" s="55"/>
      <c r="J27" s="55"/>
      <c r="K27" s="55"/>
      <c r="L27" s="55"/>
      <c r="M27" s="55"/>
      <c r="N27" s="55"/>
      <c r="O27" s="55"/>
      <c r="P27" s="55"/>
      <c r="Q27" s="55"/>
      <c r="R27" s="55">
        <f t="shared" si="0"/>
        <v>0</v>
      </c>
    </row>
    <row r="28" spans="2:18" ht="13.5" thickBot="1" x14ac:dyDescent="0.25">
      <c r="B28" s="50" t="s">
        <v>99</v>
      </c>
      <c r="C28" s="55"/>
      <c r="D28" s="55"/>
      <c r="E28" s="55"/>
      <c r="F28" s="55"/>
      <c r="G28" s="55"/>
      <c r="H28" s="55"/>
      <c r="I28" s="55"/>
      <c r="J28" s="55"/>
      <c r="K28" s="55"/>
      <c r="L28" s="55"/>
      <c r="M28" s="55"/>
      <c r="N28" s="55"/>
      <c r="O28" s="55"/>
      <c r="P28" s="55"/>
      <c r="Q28" s="55"/>
      <c r="R28" s="55">
        <f t="shared" si="0"/>
        <v>0</v>
      </c>
    </row>
    <row r="29" spans="2:18" ht="13.5" thickBot="1" x14ac:dyDescent="0.25">
      <c r="B29" s="57" t="s">
        <v>18</v>
      </c>
      <c r="C29" s="55">
        <f>SUM(C30:C32)</f>
        <v>0</v>
      </c>
      <c r="D29" s="55">
        <f t="shared" ref="D29:Q29" si="4">SUM(D30:D32)</f>
        <v>0</v>
      </c>
      <c r="E29" s="55">
        <f t="shared" si="4"/>
        <v>0</v>
      </c>
      <c r="F29" s="55">
        <f t="shared" si="4"/>
        <v>0</v>
      </c>
      <c r="G29" s="55">
        <f t="shared" si="4"/>
        <v>0</v>
      </c>
      <c r="H29" s="55">
        <f t="shared" si="4"/>
        <v>0</v>
      </c>
      <c r="I29" s="55">
        <f t="shared" si="4"/>
        <v>0</v>
      </c>
      <c r="J29" s="55">
        <f t="shared" si="4"/>
        <v>0</v>
      </c>
      <c r="K29" s="55">
        <f t="shared" si="4"/>
        <v>0</v>
      </c>
      <c r="L29" s="55">
        <f t="shared" si="4"/>
        <v>0</v>
      </c>
      <c r="M29" s="55">
        <f t="shared" si="4"/>
        <v>0</v>
      </c>
      <c r="N29" s="55">
        <f t="shared" si="4"/>
        <v>0</v>
      </c>
      <c r="O29" s="55">
        <f t="shared" si="4"/>
        <v>0</v>
      </c>
      <c r="P29" s="55">
        <f t="shared" si="4"/>
        <v>0</v>
      </c>
      <c r="Q29" s="55">
        <f t="shared" si="4"/>
        <v>0</v>
      </c>
      <c r="R29" s="55">
        <f t="shared" si="0"/>
        <v>0</v>
      </c>
    </row>
    <row r="30" spans="2:18" ht="13.5" thickBot="1" x14ac:dyDescent="0.25">
      <c r="B30" s="60" t="s">
        <v>159</v>
      </c>
      <c r="C30" s="55"/>
      <c r="D30" s="55"/>
      <c r="E30" s="55"/>
      <c r="F30" s="55"/>
      <c r="G30" s="55"/>
      <c r="H30" s="55"/>
      <c r="I30" s="55"/>
      <c r="J30" s="55"/>
      <c r="K30" s="55"/>
      <c r="L30" s="55"/>
      <c r="M30" s="55"/>
      <c r="N30" s="55"/>
      <c r="O30" s="55"/>
      <c r="P30" s="55"/>
      <c r="Q30" s="55"/>
      <c r="R30" s="55">
        <f t="shared" si="0"/>
        <v>0</v>
      </c>
    </row>
    <row r="31" spans="2:18" ht="13.5" thickBot="1" x14ac:dyDescent="0.25">
      <c r="B31" s="60" t="s">
        <v>160</v>
      </c>
      <c r="C31" s="55"/>
      <c r="D31" s="55"/>
      <c r="E31" s="55"/>
      <c r="F31" s="55"/>
      <c r="G31" s="55"/>
      <c r="H31" s="55"/>
      <c r="I31" s="55"/>
      <c r="J31" s="55"/>
      <c r="K31" s="55"/>
      <c r="L31" s="55"/>
      <c r="M31" s="55"/>
      <c r="N31" s="55"/>
      <c r="O31" s="55"/>
      <c r="P31" s="55"/>
      <c r="Q31" s="55"/>
      <c r="R31" s="55">
        <f t="shared" si="0"/>
        <v>0</v>
      </c>
    </row>
    <row r="32" spans="2:18" ht="13.5" thickBot="1" x14ac:dyDescent="0.25">
      <c r="B32" s="60" t="s">
        <v>99</v>
      </c>
      <c r="C32" s="55"/>
      <c r="D32" s="55"/>
      <c r="E32" s="55"/>
      <c r="F32" s="55"/>
      <c r="G32" s="55"/>
      <c r="H32" s="55"/>
      <c r="I32" s="55"/>
      <c r="J32" s="55"/>
      <c r="K32" s="55"/>
      <c r="L32" s="55"/>
      <c r="M32" s="55"/>
      <c r="N32" s="55"/>
      <c r="O32" s="55"/>
      <c r="P32" s="55"/>
      <c r="Q32" s="55"/>
      <c r="R32" s="55">
        <f t="shared" si="0"/>
        <v>0</v>
      </c>
    </row>
    <row r="33" spans="2:18" ht="13.5" thickBot="1" x14ac:dyDescent="0.25">
      <c r="B33" s="57" t="s">
        <v>99</v>
      </c>
      <c r="C33" s="55"/>
      <c r="D33" s="55"/>
      <c r="E33" s="55"/>
      <c r="F33" s="55"/>
      <c r="G33" s="55"/>
      <c r="H33" s="55"/>
      <c r="I33" s="55"/>
      <c r="J33" s="55"/>
      <c r="K33" s="55"/>
      <c r="L33" s="55"/>
      <c r="M33" s="55"/>
      <c r="N33" s="55"/>
      <c r="O33" s="55"/>
      <c r="P33" s="55"/>
      <c r="Q33" s="55"/>
      <c r="R33" s="55">
        <f t="shared" si="0"/>
        <v>0</v>
      </c>
    </row>
    <row r="34" spans="2:18" ht="13.5" thickBot="1" x14ac:dyDescent="0.25">
      <c r="B34" s="57" t="s">
        <v>19</v>
      </c>
      <c r="C34" s="55">
        <f>SUM(C7,C8,C13,C29,C33)</f>
        <v>0</v>
      </c>
      <c r="D34" s="55">
        <f t="shared" ref="D34:Q34" si="5">SUM(D7,D8,D13,D29,D33)</f>
        <v>0</v>
      </c>
      <c r="E34" s="55">
        <f t="shared" si="5"/>
        <v>0</v>
      </c>
      <c r="F34" s="55">
        <f t="shared" si="5"/>
        <v>0</v>
      </c>
      <c r="G34" s="55">
        <f t="shared" si="5"/>
        <v>0</v>
      </c>
      <c r="H34" s="55">
        <f t="shared" si="5"/>
        <v>0</v>
      </c>
      <c r="I34" s="55">
        <f t="shared" si="5"/>
        <v>0</v>
      </c>
      <c r="J34" s="55">
        <f t="shared" si="5"/>
        <v>0</v>
      </c>
      <c r="K34" s="55">
        <f t="shared" si="5"/>
        <v>0</v>
      </c>
      <c r="L34" s="55">
        <f t="shared" si="5"/>
        <v>0</v>
      </c>
      <c r="M34" s="55">
        <f t="shared" si="5"/>
        <v>0</v>
      </c>
      <c r="N34" s="55">
        <f t="shared" si="5"/>
        <v>0</v>
      </c>
      <c r="O34" s="55">
        <f t="shared" si="5"/>
        <v>0</v>
      </c>
      <c r="P34" s="55">
        <f t="shared" si="5"/>
        <v>0</v>
      </c>
      <c r="Q34" s="55">
        <f t="shared" si="5"/>
        <v>0</v>
      </c>
      <c r="R34" s="55">
        <f t="shared" si="0"/>
        <v>0</v>
      </c>
    </row>
    <row r="35" spans="2:18" ht="13.5" thickBot="1" x14ac:dyDescent="0.25">
      <c r="B35" s="54" t="s">
        <v>20</v>
      </c>
      <c r="C35" s="55"/>
      <c r="D35" s="55"/>
      <c r="E35" s="55"/>
      <c r="F35" s="55"/>
      <c r="G35" s="55"/>
      <c r="H35" s="55"/>
      <c r="I35" s="55"/>
      <c r="J35" s="55"/>
      <c r="K35" s="55"/>
      <c r="L35" s="55"/>
      <c r="M35" s="55"/>
      <c r="N35" s="55"/>
      <c r="O35" s="55"/>
      <c r="P35" s="55"/>
      <c r="Q35" s="55"/>
      <c r="R35" s="55">
        <f t="shared" si="0"/>
        <v>0</v>
      </c>
    </row>
    <row r="36" spans="2:18" ht="13.5" thickBot="1" x14ac:dyDescent="0.25">
      <c r="B36" s="54" t="s">
        <v>21</v>
      </c>
      <c r="C36" s="55"/>
      <c r="D36" s="55"/>
      <c r="E36" s="55"/>
      <c r="F36" s="55"/>
      <c r="G36" s="55"/>
      <c r="H36" s="55"/>
      <c r="I36" s="55"/>
      <c r="J36" s="55"/>
      <c r="K36" s="55"/>
      <c r="L36" s="55"/>
      <c r="M36" s="55"/>
      <c r="N36" s="55"/>
      <c r="O36" s="55"/>
      <c r="P36" s="55"/>
      <c r="Q36" s="55"/>
      <c r="R36" s="55">
        <f t="shared" si="0"/>
        <v>0</v>
      </c>
    </row>
    <row r="37" spans="2:18" ht="13.5" thickBot="1" x14ac:dyDescent="0.25">
      <c r="B37" s="57" t="s">
        <v>22</v>
      </c>
      <c r="C37" s="55">
        <f>SUM(C34,C35,C36)</f>
        <v>0</v>
      </c>
      <c r="D37" s="55">
        <f t="shared" ref="D37:Q37" si="6">SUM(D34,D35,D36)</f>
        <v>0</v>
      </c>
      <c r="E37" s="55">
        <f t="shared" si="6"/>
        <v>0</v>
      </c>
      <c r="F37" s="55">
        <f t="shared" si="6"/>
        <v>0</v>
      </c>
      <c r="G37" s="55">
        <f t="shared" si="6"/>
        <v>0</v>
      </c>
      <c r="H37" s="55">
        <f t="shared" si="6"/>
        <v>0</v>
      </c>
      <c r="I37" s="55">
        <f t="shared" si="6"/>
        <v>0</v>
      </c>
      <c r="J37" s="55">
        <f t="shared" si="6"/>
        <v>0</v>
      </c>
      <c r="K37" s="55">
        <f t="shared" si="6"/>
        <v>0</v>
      </c>
      <c r="L37" s="55">
        <f t="shared" si="6"/>
        <v>0</v>
      </c>
      <c r="M37" s="55">
        <f t="shared" si="6"/>
        <v>0</v>
      </c>
      <c r="N37" s="55">
        <f t="shared" si="6"/>
        <v>0</v>
      </c>
      <c r="O37" s="55">
        <f t="shared" si="6"/>
        <v>0</v>
      </c>
      <c r="P37" s="55">
        <f t="shared" si="6"/>
        <v>0</v>
      </c>
      <c r="Q37" s="55">
        <f t="shared" si="6"/>
        <v>0</v>
      </c>
      <c r="R37" s="55">
        <f>SUM(C37:Q37)</f>
        <v>0</v>
      </c>
    </row>
  </sheetData>
  <mergeCells count="1">
    <mergeCell ref="B4:Q4"/>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R39"/>
  <sheetViews>
    <sheetView showGridLines="0" topLeftCell="A21" workbookViewId="0">
      <selection activeCell="B42" sqref="B42"/>
    </sheetView>
  </sheetViews>
  <sheetFormatPr defaultRowHeight="12.75" x14ac:dyDescent="0.2"/>
  <cols>
    <col min="1" max="1" width="9.140625" style="53"/>
    <col min="2" max="2" width="25" style="53" customWidth="1"/>
    <col min="3" max="16384" width="9.140625" style="53"/>
  </cols>
  <sheetData>
    <row r="3" spans="2:18" x14ac:dyDescent="0.2">
      <c r="B3" s="53" t="s">
        <v>145</v>
      </c>
    </row>
    <row r="4" spans="2:18" ht="39" customHeight="1" x14ac:dyDescent="0.2">
      <c r="B4" s="77" t="s">
        <v>190</v>
      </c>
      <c r="C4" s="77"/>
      <c r="D4" s="77"/>
      <c r="E4" s="77"/>
      <c r="F4" s="77"/>
      <c r="G4" s="77"/>
      <c r="H4" s="77"/>
      <c r="I4" s="77"/>
      <c r="J4" s="77"/>
      <c r="K4" s="77"/>
      <c r="L4" s="77"/>
      <c r="M4" s="77"/>
      <c r="N4" s="77"/>
      <c r="O4" s="77"/>
      <c r="P4" s="77"/>
      <c r="Q4" s="77"/>
    </row>
    <row r="5" spans="2:18" ht="13.5" thickBot="1" x14ac:dyDescent="0.25"/>
    <row r="6" spans="2:18" ht="13.5" thickBot="1" x14ac:dyDescent="0.25">
      <c r="B6" s="23" t="s">
        <v>0</v>
      </c>
      <c r="C6" s="24">
        <v>1</v>
      </c>
      <c r="D6" s="24">
        <v>2</v>
      </c>
      <c r="E6" s="24">
        <v>3</v>
      </c>
      <c r="F6" s="24">
        <v>4</v>
      </c>
      <c r="G6" s="24">
        <v>5</v>
      </c>
      <c r="H6" s="24">
        <v>6</v>
      </c>
      <c r="I6" s="24">
        <v>7</v>
      </c>
      <c r="J6" s="24">
        <v>8</v>
      </c>
      <c r="K6" s="24">
        <v>9</v>
      </c>
      <c r="L6" s="24">
        <v>10</v>
      </c>
      <c r="M6" s="24">
        <v>11</v>
      </c>
      <c r="N6" s="24">
        <v>12</v>
      </c>
      <c r="O6" s="24">
        <v>13</v>
      </c>
      <c r="P6" s="24">
        <v>14</v>
      </c>
      <c r="Q6" s="24">
        <v>15</v>
      </c>
      <c r="R6" s="24" t="s">
        <v>1</v>
      </c>
    </row>
    <row r="7" spans="2:18" ht="13.5" thickBot="1" x14ac:dyDescent="0.25">
      <c r="B7" s="57" t="s">
        <v>16</v>
      </c>
      <c r="C7" s="51"/>
      <c r="D7" s="51"/>
      <c r="E7" s="51"/>
      <c r="F7" s="51"/>
      <c r="G7" s="51"/>
      <c r="H7" s="51"/>
      <c r="I7" s="51"/>
      <c r="J7" s="51"/>
      <c r="K7" s="51"/>
      <c r="L7" s="51"/>
      <c r="M7" s="51"/>
      <c r="N7" s="51"/>
      <c r="O7" s="51"/>
      <c r="P7" s="51"/>
      <c r="Q7" s="51"/>
      <c r="R7" s="51">
        <f>SUM(C7:Q7)</f>
        <v>0</v>
      </c>
    </row>
    <row r="8" spans="2:18" ht="13.5" thickBot="1" x14ac:dyDescent="0.25">
      <c r="B8" s="57" t="s">
        <v>189</v>
      </c>
      <c r="C8" s="51">
        <f>SUM(C9:C13)</f>
        <v>0</v>
      </c>
      <c r="D8" s="51">
        <f t="shared" ref="D8:Q8" si="0">SUM(D9:D13)</f>
        <v>0</v>
      </c>
      <c r="E8" s="51">
        <f t="shared" si="0"/>
        <v>0</v>
      </c>
      <c r="F8" s="51">
        <f t="shared" si="0"/>
        <v>0</v>
      </c>
      <c r="G8" s="51">
        <f t="shared" si="0"/>
        <v>0</v>
      </c>
      <c r="H8" s="51">
        <f t="shared" si="0"/>
        <v>0</v>
      </c>
      <c r="I8" s="51">
        <f t="shared" si="0"/>
        <v>0</v>
      </c>
      <c r="J8" s="51">
        <f t="shared" si="0"/>
        <v>0</v>
      </c>
      <c r="K8" s="51">
        <f t="shared" si="0"/>
        <v>0</v>
      </c>
      <c r="L8" s="51">
        <f t="shared" si="0"/>
        <v>0</v>
      </c>
      <c r="M8" s="51">
        <f t="shared" si="0"/>
        <v>0</v>
      </c>
      <c r="N8" s="51">
        <f t="shared" si="0"/>
        <v>0</v>
      </c>
      <c r="O8" s="51">
        <f t="shared" si="0"/>
        <v>0</v>
      </c>
      <c r="P8" s="51">
        <f t="shared" si="0"/>
        <v>0</v>
      </c>
      <c r="Q8" s="51">
        <f t="shared" si="0"/>
        <v>0</v>
      </c>
      <c r="R8" s="51">
        <f>SUM(C8:Q8)</f>
        <v>0</v>
      </c>
    </row>
    <row r="9" spans="2:18" ht="13.5" thickBot="1" x14ac:dyDescent="0.25">
      <c r="B9" s="58" t="s">
        <v>5</v>
      </c>
      <c r="C9" s="55"/>
      <c r="D9" s="55"/>
      <c r="E9" s="55"/>
      <c r="F9" s="55"/>
      <c r="G9" s="55"/>
      <c r="H9" s="55"/>
      <c r="I9" s="55"/>
      <c r="J9" s="55"/>
      <c r="K9" s="55"/>
      <c r="L9" s="55"/>
      <c r="M9" s="55"/>
      <c r="N9" s="55"/>
      <c r="O9" s="55"/>
      <c r="P9" s="55"/>
      <c r="Q9" s="55"/>
      <c r="R9" s="51">
        <f t="shared" ref="R9:R38" si="1">SUM(C9:Q9)</f>
        <v>0</v>
      </c>
    </row>
    <row r="10" spans="2:18" ht="13.5" thickBot="1" x14ac:dyDescent="0.25">
      <c r="B10" s="58" t="s">
        <v>32</v>
      </c>
      <c r="C10" s="55"/>
      <c r="D10" s="55"/>
      <c r="E10" s="55"/>
      <c r="F10" s="55"/>
      <c r="G10" s="55"/>
      <c r="H10" s="55"/>
      <c r="I10" s="55"/>
      <c r="J10" s="55"/>
      <c r="K10" s="55"/>
      <c r="L10" s="55"/>
      <c r="M10" s="55"/>
      <c r="N10" s="55"/>
      <c r="O10" s="55"/>
      <c r="P10" s="55"/>
      <c r="Q10" s="55"/>
      <c r="R10" s="51">
        <f t="shared" si="1"/>
        <v>0</v>
      </c>
    </row>
    <row r="11" spans="2:18" ht="13.5" thickBot="1" x14ac:dyDescent="0.25">
      <c r="B11" s="58" t="s">
        <v>6</v>
      </c>
      <c r="C11" s="55"/>
      <c r="D11" s="55"/>
      <c r="E11" s="55"/>
      <c r="F11" s="55"/>
      <c r="G11" s="55"/>
      <c r="H11" s="55"/>
      <c r="I11" s="55"/>
      <c r="J11" s="55"/>
      <c r="K11" s="55"/>
      <c r="L11" s="55"/>
      <c r="M11" s="55"/>
      <c r="N11" s="55"/>
      <c r="O11" s="55"/>
      <c r="P11" s="55"/>
      <c r="Q11" s="55"/>
      <c r="R11" s="51">
        <f t="shared" si="1"/>
        <v>0</v>
      </c>
    </row>
    <row r="12" spans="2:18" ht="13.5" thickBot="1" x14ac:dyDescent="0.25">
      <c r="B12" s="58" t="s">
        <v>34</v>
      </c>
      <c r="C12" s="55"/>
      <c r="D12" s="55"/>
      <c r="E12" s="55"/>
      <c r="F12" s="55"/>
      <c r="G12" s="55"/>
      <c r="H12" s="55"/>
      <c r="I12" s="55"/>
      <c r="J12" s="55"/>
      <c r="K12" s="55"/>
      <c r="L12" s="55"/>
      <c r="M12" s="55"/>
      <c r="N12" s="55"/>
      <c r="O12" s="55"/>
      <c r="P12" s="55"/>
      <c r="Q12" s="55"/>
      <c r="R12" s="51">
        <f t="shared" si="1"/>
        <v>0</v>
      </c>
    </row>
    <row r="13" spans="2:18" ht="13.5" thickBot="1" x14ac:dyDescent="0.25">
      <c r="B13" s="58" t="s">
        <v>99</v>
      </c>
      <c r="C13" s="55"/>
      <c r="D13" s="55"/>
      <c r="E13" s="55"/>
      <c r="F13" s="55"/>
      <c r="G13" s="55"/>
      <c r="H13" s="55"/>
      <c r="I13" s="55"/>
      <c r="J13" s="55"/>
      <c r="K13" s="55"/>
      <c r="L13" s="55"/>
      <c r="M13" s="55"/>
      <c r="N13" s="55"/>
      <c r="O13" s="55"/>
      <c r="P13" s="55"/>
      <c r="Q13" s="55"/>
      <c r="R13" s="51">
        <f t="shared" si="1"/>
        <v>0</v>
      </c>
    </row>
    <row r="14" spans="2:18" ht="13.5" thickBot="1" x14ac:dyDescent="0.25">
      <c r="B14" s="57" t="s">
        <v>17</v>
      </c>
      <c r="C14" s="55">
        <f>SUM(C15,C22:C29)</f>
        <v>0</v>
      </c>
      <c r="D14" s="55">
        <f t="shared" ref="D14:Q14" si="2">SUM(D15,D22:D29)</f>
        <v>0</v>
      </c>
      <c r="E14" s="55">
        <f t="shared" si="2"/>
        <v>0</v>
      </c>
      <c r="F14" s="55">
        <f t="shared" si="2"/>
        <v>0</v>
      </c>
      <c r="G14" s="55">
        <f t="shared" si="2"/>
        <v>0</v>
      </c>
      <c r="H14" s="55">
        <f t="shared" si="2"/>
        <v>0</v>
      </c>
      <c r="I14" s="55">
        <f t="shared" si="2"/>
        <v>0</v>
      </c>
      <c r="J14" s="55">
        <f t="shared" si="2"/>
        <v>0</v>
      </c>
      <c r="K14" s="55">
        <f t="shared" si="2"/>
        <v>0</v>
      </c>
      <c r="L14" s="55">
        <f t="shared" si="2"/>
        <v>0</v>
      </c>
      <c r="M14" s="55">
        <f t="shared" si="2"/>
        <v>0</v>
      </c>
      <c r="N14" s="55">
        <f t="shared" si="2"/>
        <v>0</v>
      </c>
      <c r="O14" s="55">
        <f t="shared" si="2"/>
        <v>0</v>
      </c>
      <c r="P14" s="55">
        <f t="shared" si="2"/>
        <v>0</v>
      </c>
      <c r="Q14" s="55">
        <f t="shared" si="2"/>
        <v>0</v>
      </c>
      <c r="R14" s="51">
        <f t="shared" si="1"/>
        <v>0</v>
      </c>
    </row>
    <row r="15" spans="2:18" ht="13.5" thickBot="1" x14ac:dyDescent="0.25">
      <c r="B15" s="50" t="s">
        <v>35</v>
      </c>
      <c r="C15" s="55">
        <f>SUM(C16:C21)</f>
        <v>0</v>
      </c>
      <c r="D15" s="55">
        <f t="shared" ref="D15:Q15" si="3">SUM(D16:D21)</f>
        <v>0</v>
      </c>
      <c r="E15" s="55">
        <f t="shared" si="3"/>
        <v>0</v>
      </c>
      <c r="F15" s="55">
        <f t="shared" si="3"/>
        <v>0</v>
      </c>
      <c r="G15" s="55">
        <f t="shared" si="3"/>
        <v>0</v>
      </c>
      <c r="H15" s="55">
        <f t="shared" si="3"/>
        <v>0</v>
      </c>
      <c r="I15" s="55">
        <f t="shared" si="3"/>
        <v>0</v>
      </c>
      <c r="J15" s="55">
        <f t="shared" si="3"/>
        <v>0</v>
      </c>
      <c r="K15" s="55">
        <f t="shared" si="3"/>
        <v>0</v>
      </c>
      <c r="L15" s="55">
        <f t="shared" si="3"/>
        <v>0</v>
      </c>
      <c r="M15" s="55">
        <f t="shared" si="3"/>
        <v>0</v>
      </c>
      <c r="N15" s="55">
        <f t="shared" si="3"/>
        <v>0</v>
      </c>
      <c r="O15" s="55">
        <f t="shared" si="3"/>
        <v>0</v>
      </c>
      <c r="P15" s="55">
        <f t="shared" si="3"/>
        <v>0</v>
      </c>
      <c r="Q15" s="55">
        <f t="shared" si="3"/>
        <v>0</v>
      </c>
      <c r="R15" s="51">
        <f t="shared" si="1"/>
        <v>0</v>
      </c>
    </row>
    <row r="16" spans="2:18" ht="13.5" thickBot="1" x14ac:dyDescent="0.25">
      <c r="B16" s="59" t="s">
        <v>36</v>
      </c>
      <c r="C16" s="55"/>
      <c r="D16" s="55"/>
      <c r="E16" s="55"/>
      <c r="F16" s="55"/>
      <c r="G16" s="55"/>
      <c r="H16" s="55"/>
      <c r="I16" s="55"/>
      <c r="J16" s="55"/>
      <c r="K16" s="55"/>
      <c r="L16" s="55"/>
      <c r="M16" s="55"/>
      <c r="N16" s="55"/>
      <c r="O16" s="55"/>
      <c r="P16" s="55"/>
      <c r="Q16" s="55"/>
      <c r="R16" s="51">
        <f t="shared" si="1"/>
        <v>0</v>
      </c>
    </row>
    <row r="17" spans="2:18" ht="13.5" thickBot="1" x14ac:dyDescent="0.25">
      <c r="B17" s="59" t="s">
        <v>40</v>
      </c>
      <c r="C17" s="55"/>
      <c r="D17" s="55"/>
      <c r="E17" s="55"/>
      <c r="F17" s="55"/>
      <c r="G17" s="55"/>
      <c r="H17" s="55"/>
      <c r="I17" s="55"/>
      <c r="J17" s="55"/>
      <c r="K17" s="55"/>
      <c r="L17" s="55"/>
      <c r="M17" s="55"/>
      <c r="N17" s="55"/>
      <c r="O17" s="55"/>
      <c r="P17" s="55"/>
      <c r="Q17" s="55"/>
      <c r="R17" s="51">
        <f t="shared" si="1"/>
        <v>0</v>
      </c>
    </row>
    <row r="18" spans="2:18" ht="13.5" thickBot="1" x14ac:dyDescent="0.25">
      <c r="B18" s="59" t="s">
        <v>44</v>
      </c>
      <c r="C18" s="55"/>
      <c r="D18" s="55"/>
      <c r="E18" s="55"/>
      <c r="F18" s="55"/>
      <c r="G18" s="55"/>
      <c r="H18" s="55"/>
      <c r="I18" s="55"/>
      <c r="J18" s="55"/>
      <c r="K18" s="55"/>
      <c r="L18" s="55"/>
      <c r="M18" s="55"/>
      <c r="N18" s="55"/>
      <c r="O18" s="55"/>
      <c r="P18" s="55"/>
      <c r="Q18" s="55"/>
      <c r="R18" s="51">
        <f t="shared" si="1"/>
        <v>0</v>
      </c>
    </row>
    <row r="19" spans="2:18" ht="13.5" thickBot="1" x14ac:dyDescent="0.25">
      <c r="B19" s="59" t="s">
        <v>45</v>
      </c>
      <c r="C19" s="55"/>
      <c r="D19" s="55"/>
      <c r="E19" s="55"/>
      <c r="F19" s="55"/>
      <c r="G19" s="55"/>
      <c r="H19" s="55"/>
      <c r="I19" s="55"/>
      <c r="J19" s="55"/>
      <c r="K19" s="55"/>
      <c r="L19" s="55"/>
      <c r="M19" s="55"/>
      <c r="N19" s="55"/>
      <c r="O19" s="55"/>
      <c r="P19" s="55"/>
      <c r="Q19" s="55"/>
      <c r="R19" s="51">
        <f t="shared" si="1"/>
        <v>0</v>
      </c>
    </row>
    <row r="20" spans="2:18" ht="13.5" thickBot="1" x14ac:dyDescent="0.25">
      <c r="B20" s="59" t="s">
        <v>47</v>
      </c>
      <c r="C20" s="55"/>
      <c r="D20" s="55"/>
      <c r="E20" s="55"/>
      <c r="F20" s="55"/>
      <c r="G20" s="55"/>
      <c r="H20" s="55"/>
      <c r="I20" s="55"/>
      <c r="J20" s="55"/>
      <c r="K20" s="55"/>
      <c r="L20" s="55"/>
      <c r="M20" s="55"/>
      <c r="N20" s="55"/>
      <c r="O20" s="55"/>
      <c r="P20" s="55"/>
      <c r="Q20" s="55"/>
      <c r="R20" s="51">
        <f t="shared" si="1"/>
        <v>0</v>
      </c>
    </row>
    <row r="21" spans="2:18" ht="13.5" thickBot="1" x14ac:dyDescent="0.25">
      <c r="B21" s="59" t="s">
        <v>99</v>
      </c>
      <c r="C21" s="55"/>
      <c r="D21" s="55"/>
      <c r="E21" s="55"/>
      <c r="F21" s="55"/>
      <c r="G21" s="55"/>
      <c r="H21" s="55"/>
      <c r="I21" s="55"/>
      <c r="J21" s="55"/>
      <c r="K21" s="55"/>
      <c r="L21" s="55"/>
      <c r="M21" s="55"/>
      <c r="N21" s="55"/>
      <c r="O21" s="55"/>
      <c r="P21" s="55"/>
      <c r="Q21" s="55"/>
      <c r="R21" s="51">
        <f t="shared" si="1"/>
        <v>0</v>
      </c>
    </row>
    <row r="22" spans="2:18" ht="13.5" thickBot="1" x14ac:dyDescent="0.25">
      <c r="B22" s="60" t="s">
        <v>48</v>
      </c>
      <c r="C22" s="55"/>
      <c r="D22" s="55"/>
      <c r="E22" s="55"/>
      <c r="F22" s="55"/>
      <c r="G22" s="55"/>
      <c r="H22" s="55"/>
      <c r="I22" s="55"/>
      <c r="J22" s="55"/>
      <c r="K22" s="55"/>
      <c r="L22" s="55"/>
      <c r="M22" s="55"/>
      <c r="N22" s="55"/>
      <c r="O22" s="55"/>
      <c r="P22" s="55"/>
      <c r="Q22" s="55"/>
      <c r="R22" s="51">
        <f t="shared" si="1"/>
        <v>0</v>
      </c>
    </row>
    <row r="23" spans="2:18" ht="13.5" thickBot="1" x14ac:dyDescent="0.25">
      <c r="B23" s="60" t="s">
        <v>150</v>
      </c>
      <c r="C23" s="55"/>
      <c r="D23" s="55"/>
      <c r="E23" s="55"/>
      <c r="F23" s="55"/>
      <c r="G23" s="55"/>
      <c r="H23" s="55"/>
      <c r="I23" s="55"/>
      <c r="J23" s="55"/>
      <c r="K23" s="55"/>
      <c r="L23" s="55"/>
      <c r="M23" s="55"/>
      <c r="N23" s="55"/>
      <c r="O23" s="55"/>
      <c r="P23" s="55"/>
      <c r="Q23" s="55"/>
      <c r="R23" s="51">
        <f t="shared" si="1"/>
        <v>0</v>
      </c>
    </row>
    <row r="24" spans="2:18" ht="13.5" thickBot="1" x14ac:dyDescent="0.25">
      <c r="B24" s="60" t="s">
        <v>57</v>
      </c>
      <c r="C24" s="55"/>
      <c r="D24" s="55"/>
      <c r="E24" s="55"/>
      <c r="F24" s="55"/>
      <c r="G24" s="55"/>
      <c r="H24" s="55"/>
      <c r="I24" s="55"/>
      <c r="J24" s="55"/>
      <c r="K24" s="55"/>
      <c r="L24" s="55"/>
      <c r="M24" s="55"/>
      <c r="N24" s="55"/>
      <c r="O24" s="55"/>
      <c r="P24" s="55"/>
      <c r="Q24" s="55"/>
      <c r="R24" s="51">
        <f t="shared" si="1"/>
        <v>0</v>
      </c>
    </row>
    <row r="25" spans="2:18" ht="13.5" thickBot="1" x14ac:dyDescent="0.25">
      <c r="B25" s="60" t="s">
        <v>58</v>
      </c>
      <c r="C25" s="55"/>
      <c r="D25" s="55"/>
      <c r="E25" s="55"/>
      <c r="F25" s="55"/>
      <c r="G25" s="55"/>
      <c r="H25" s="55"/>
      <c r="I25" s="55"/>
      <c r="J25" s="55"/>
      <c r="K25" s="55"/>
      <c r="L25" s="55"/>
      <c r="M25" s="55"/>
      <c r="N25" s="55"/>
      <c r="O25" s="55"/>
      <c r="P25" s="55"/>
      <c r="Q25" s="55"/>
      <c r="R25" s="51">
        <f t="shared" si="1"/>
        <v>0</v>
      </c>
    </row>
    <row r="26" spans="2:18" ht="13.5" thickBot="1" x14ac:dyDescent="0.25">
      <c r="B26" s="60" t="s">
        <v>59</v>
      </c>
      <c r="C26" s="55"/>
      <c r="D26" s="55"/>
      <c r="E26" s="55"/>
      <c r="F26" s="55"/>
      <c r="G26" s="55"/>
      <c r="H26" s="55"/>
      <c r="I26" s="55"/>
      <c r="J26" s="55"/>
      <c r="K26" s="55"/>
      <c r="L26" s="55"/>
      <c r="M26" s="55"/>
      <c r="N26" s="55"/>
      <c r="O26" s="55"/>
      <c r="P26" s="55"/>
      <c r="Q26" s="55"/>
      <c r="R26" s="51">
        <f t="shared" si="1"/>
        <v>0</v>
      </c>
    </row>
    <row r="27" spans="2:18" ht="13.5" thickBot="1" x14ac:dyDescent="0.25">
      <c r="B27" s="60" t="s">
        <v>158</v>
      </c>
      <c r="C27" s="55"/>
      <c r="D27" s="55"/>
      <c r="E27" s="55"/>
      <c r="F27" s="55"/>
      <c r="G27" s="55"/>
      <c r="H27" s="55"/>
      <c r="I27" s="55"/>
      <c r="J27" s="55"/>
      <c r="K27" s="55"/>
      <c r="L27" s="55"/>
      <c r="M27" s="55"/>
      <c r="N27" s="55"/>
      <c r="O27" s="55"/>
      <c r="P27" s="55"/>
      <c r="Q27" s="55"/>
      <c r="R27" s="51">
        <f t="shared" si="1"/>
        <v>0</v>
      </c>
    </row>
    <row r="28" spans="2:18" ht="13.5" thickBot="1" x14ac:dyDescent="0.25">
      <c r="B28" s="60" t="s">
        <v>132</v>
      </c>
      <c r="C28" s="55"/>
      <c r="D28" s="55"/>
      <c r="E28" s="55"/>
      <c r="F28" s="55"/>
      <c r="G28" s="55"/>
      <c r="H28" s="55"/>
      <c r="I28" s="55"/>
      <c r="J28" s="55"/>
      <c r="K28" s="55"/>
      <c r="L28" s="55"/>
      <c r="M28" s="55"/>
      <c r="N28" s="55"/>
      <c r="O28" s="55"/>
      <c r="P28" s="55"/>
      <c r="Q28" s="55"/>
      <c r="R28" s="51">
        <f t="shared" si="1"/>
        <v>0</v>
      </c>
    </row>
    <row r="29" spans="2:18" ht="13.5" thickBot="1" x14ac:dyDescent="0.25">
      <c r="B29" s="50" t="s">
        <v>99</v>
      </c>
      <c r="C29" s="55"/>
      <c r="D29" s="55"/>
      <c r="E29" s="55"/>
      <c r="F29" s="55"/>
      <c r="G29" s="55"/>
      <c r="H29" s="55"/>
      <c r="I29" s="55"/>
      <c r="J29" s="55"/>
      <c r="K29" s="55"/>
      <c r="L29" s="55"/>
      <c r="M29" s="55"/>
      <c r="N29" s="55"/>
      <c r="O29" s="55"/>
      <c r="P29" s="55"/>
      <c r="Q29" s="55"/>
      <c r="R29" s="51">
        <f t="shared" si="1"/>
        <v>0</v>
      </c>
    </row>
    <row r="30" spans="2:18" ht="13.5" thickBot="1" x14ac:dyDescent="0.25">
      <c r="B30" s="57" t="s">
        <v>23</v>
      </c>
      <c r="C30" s="55">
        <f>C31+C34+C35</f>
        <v>0</v>
      </c>
      <c r="D30" s="55">
        <f t="shared" ref="D30:Q30" si="4">D31+D34+D35</f>
        <v>0</v>
      </c>
      <c r="E30" s="55">
        <f t="shared" si="4"/>
        <v>0</v>
      </c>
      <c r="F30" s="55">
        <f t="shared" si="4"/>
        <v>0</v>
      </c>
      <c r="G30" s="55">
        <f t="shared" si="4"/>
        <v>0</v>
      </c>
      <c r="H30" s="55">
        <f t="shared" si="4"/>
        <v>0</v>
      </c>
      <c r="I30" s="55">
        <f t="shared" si="4"/>
        <v>0</v>
      </c>
      <c r="J30" s="55">
        <f t="shared" si="4"/>
        <v>0</v>
      </c>
      <c r="K30" s="55">
        <f t="shared" si="4"/>
        <v>0</v>
      </c>
      <c r="L30" s="55">
        <f t="shared" si="4"/>
        <v>0</v>
      </c>
      <c r="M30" s="55">
        <f t="shared" si="4"/>
        <v>0</v>
      </c>
      <c r="N30" s="55">
        <f t="shared" si="4"/>
        <v>0</v>
      </c>
      <c r="O30" s="55">
        <f t="shared" si="4"/>
        <v>0</v>
      </c>
      <c r="P30" s="55">
        <f t="shared" si="4"/>
        <v>0</v>
      </c>
      <c r="Q30" s="55">
        <f t="shared" si="4"/>
        <v>0</v>
      </c>
      <c r="R30" s="51">
        <f t="shared" si="1"/>
        <v>0</v>
      </c>
    </row>
    <row r="31" spans="2:18" ht="13.5" thickBot="1" x14ac:dyDescent="0.25">
      <c r="B31" s="60" t="s">
        <v>159</v>
      </c>
      <c r="C31" s="55"/>
      <c r="D31" s="55"/>
      <c r="E31" s="55"/>
      <c r="F31" s="55"/>
      <c r="G31" s="55"/>
      <c r="H31" s="55"/>
      <c r="I31" s="55"/>
      <c r="J31" s="55"/>
      <c r="K31" s="55"/>
      <c r="L31" s="55"/>
      <c r="M31" s="55"/>
      <c r="N31" s="55"/>
      <c r="O31" s="55"/>
      <c r="P31" s="55"/>
      <c r="Q31" s="55"/>
      <c r="R31" s="51">
        <f t="shared" si="1"/>
        <v>0</v>
      </c>
    </row>
    <row r="32" spans="2:18" ht="13.5" thickBot="1" x14ac:dyDescent="0.25">
      <c r="B32" s="59" t="s">
        <v>161</v>
      </c>
      <c r="C32" s="55"/>
      <c r="D32" s="55"/>
      <c r="E32" s="55"/>
      <c r="F32" s="55"/>
      <c r="G32" s="55"/>
      <c r="H32" s="55"/>
      <c r="I32" s="55"/>
      <c r="J32" s="55"/>
      <c r="K32" s="55"/>
      <c r="L32" s="55"/>
      <c r="M32" s="55"/>
      <c r="N32" s="55"/>
      <c r="O32" s="55"/>
      <c r="P32" s="55"/>
      <c r="Q32" s="55"/>
      <c r="R32" s="51">
        <f t="shared" si="1"/>
        <v>0</v>
      </c>
    </row>
    <row r="33" spans="2:18" ht="13.5" thickBot="1" x14ac:dyDescent="0.25">
      <c r="B33" s="59" t="s">
        <v>162</v>
      </c>
      <c r="C33" s="55"/>
      <c r="D33" s="55"/>
      <c r="E33" s="55"/>
      <c r="F33" s="55"/>
      <c r="G33" s="55"/>
      <c r="H33" s="55"/>
      <c r="I33" s="55"/>
      <c r="J33" s="55"/>
      <c r="K33" s="55"/>
      <c r="L33" s="55"/>
      <c r="M33" s="55"/>
      <c r="N33" s="55"/>
      <c r="O33" s="55"/>
      <c r="P33" s="55"/>
      <c r="Q33" s="55"/>
      <c r="R33" s="51">
        <f t="shared" si="1"/>
        <v>0</v>
      </c>
    </row>
    <row r="34" spans="2:18" ht="13.5" thickBot="1" x14ac:dyDescent="0.25">
      <c r="B34" s="60" t="s">
        <v>72</v>
      </c>
      <c r="C34" s="55"/>
      <c r="D34" s="55"/>
      <c r="E34" s="55"/>
      <c r="F34" s="55"/>
      <c r="G34" s="55"/>
      <c r="H34" s="55"/>
      <c r="I34" s="55"/>
      <c r="J34" s="55"/>
      <c r="K34" s="55"/>
      <c r="L34" s="55"/>
      <c r="M34" s="55"/>
      <c r="N34" s="55"/>
      <c r="O34" s="55"/>
      <c r="P34" s="55"/>
      <c r="Q34" s="55"/>
      <c r="R34" s="51">
        <f t="shared" si="1"/>
        <v>0</v>
      </c>
    </row>
    <row r="35" spans="2:18" ht="13.5" thickBot="1" x14ac:dyDescent="0.25">
      <c r="B35" s="50" t="s">
        <v>99</v>
      </c>
      <c r="C35" s="55"/>
      <c r="D35" s="55"/>
      <c r="E35" s="55"/>
      <c r="F35" s="55"/>
      <c r="G35" s="55"/>
      <c r="H35" s="55"/>
      <c r="I35" s="55"/>
      <c r="J35" s="55"/>
      <c r="K35" s="55"/>
      <c r="L35" s="55"/>
      <c r="M35" s="55"/>
      <c r="N35" s="55"/>
      <c r="O35" s="55"/>
      <c r="P35" s="55"/>
      <c r="Q35" s="55"/>
      <c r="R35" s="51">
        <f t="shared" si="1"/>
        <v>0</v>
      </c>
    </row>
    <row r="36" spans="2:18" ht="13.5" thickBot="1" x14ac:dyDescent="0.25">
      <c r="B36" s="57" t="s">
        <v>163</v>
      </c>
      <c r="C36" s="55"/>
      <c r="D36" s="55"/>
      <c r="E36" s="55"/>
      <c r="F36" s="55"/>
      <c r="G36" s="55"/>
      <c r="H36" s="55"/>
      <c r="I36" s="55"/>
      <c r="J36" s="55"/>
      <c r="K36" s="55"/>
      <c r="L36" s="55"/>
      <c r="M36" s="55"/>
      <c r="N36" s="55"/>
      <c r="O36" s="55"/>
      <c r="P36" s="55"/>
      <c r="Q36" s="55"/>
      <c r="R36" s="51">
        <f t="shared" si="1"/>
        <v>0</v>
      </c>
    </row>
    <row r="37" spans="2:18" ht="13.5" thickBot="1" x14ac:dyDescent="0.25">
      <c r="B37" s="57" t="s">
        <v>99</v>
      </c>
      <c r="C37" s="55"/>
      <c r="D37" s="55"/>
      <c r="E37" s="55"/>
      <c r="F37" s="55"/>
      <c r="G37" s="55"/>
      <c r="H37" s="55"/>
      <c r="I37" s="55"/>
      <c r="J37" s="55"/>
      <c r="K37" s="55"/>
      <c r="L37" s="55"/>
      <c r="M37" s="55"/>
      <c r="N37" s="55"/>
      <c r="O37" s="55"/>
      <c r="P37" s="55"/>
      <c r="Q37" s="55"/>
      <c r="R37" s="51">
        <f t="shared" si="1"/>
        <v>0</v>
      </c>
    </row>
    <row r="38" spans="2:18" ht="13.5" thickBot="1" x14ac:dyDescent="0.25">
      <c r="B38" s="57" t="s">
        <v>24</v>
      </c>
      <c r="C38" s="51">
        <f>SUM(C7,C8,C14,C30,C36,C37)</f>
        <v>0</v>
      </c>
      <c r="D38" s="51">
        <f t="shared" ref="D38:Q38" si="5">SUM(D7,D8,D14,D30,D36,D37)</f>
        <v>0</v>
      </c>
      <c r="E38" s="51">
        <f t="shared" si="5"/>
        <v>0</v>
      </c>
      <c r="F38" s="51">
        <f t="shared" si="5"/>
        <v>0</v>
      </c>
      <c r="G38" s="51">
        <f t="shared" si="5"/>
        <v>0</v>
      </c>
      <c r="H38" s="51">
        <f t="shared" si="5"/>
        <v>0</v>
      </c>
      <c r="I38" s="51">
        <f t="shared" si="5"/>
        <v>0</v>
      </c>
      <c r="J38" s="51">
        <f t="shared" si="5"/>
        <v>0</v>
      </c>
      <c r="K38" s="51">
        <f t="shared" si="5"/>
        <v>0</v>
      </c>
      <c r="L38" s="51">
        <f t="shared" si="5"/>
        <v>0</v>
      </c>
      <c r="M38" s="51">
        <f t="shared" si="5"/>
        <v>0</v>
      </c>
      <c r="N38" s="51">
        <f t="shared" si="5"/>
        <v>0</v>
      </c>
      <c r="O38" s="51">
        <f t="shared" si="5"/>
        <v>0</v>
      </c>
      <c r="P38" s="51">
        <f t="shared" si="5"/>
        <v>0</v>
      </c>
      <c r="Q38" s="51">
        <f t="shared" si="5"/>
        <v>0</v>
      </c>
      <c r="R38" s="51">
        <f t="shared" si="1"/>
        <v>0</v>
      </c>
    </row>
    <row r="39" spans="2:18" ht="13.5" thickBot="1" x14ac:dyDescent="0.25">
      <c r="B39" s="57" t="s">
        <v>25</v>
      </c>
      <c r="C39" s="78" t="e">
        <f>IRR(C38:Q38)</f>
        <v>#NUM!</v>
      </c>
      <c r="D39" s="79"/>
      <c r="E39" s="79"/>
      <c r="F39" s="79"/>
      <c r="G39" s="79"/>
      <c r="H39" s="79"/>
      <c r="I39" s="79"/>
      <c r="J39" s="79"/>
      <c r="K39" s="79"/>
      <c r="L39" s="79"/>
      <c r="M39" s="79"/>
      <c r="N39" s="79"/>
      <c r="O39" s="79"/>
      <c r="P39" s="79"/>
      <c r="Q39" s="79"/>
      <c r="R39" s="80"/>
    </row>
  </sheetData>
  <mergeCells count="2">
    <mergeCell ref="C39:R39"/>
    <mergeCell ref="B4:Q4"/>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Planilhas</vt:lpstr>
      </vt:variant>
      <vt:variant>
        <vt:i4>8</vt:i4>
      </vt:variant>
    </vt:vector>
  </HeadingPairs>
  <TitlesOfParts>
    <vt:vector size="8" baseType="lpstr">
      <vt:lpstr>QUADRO 1</vt:lpstr>
      <vt:lpstr>QUADRO 2</vt:lpstr>
      <vt:lpstr>QUADRO 3</vt:lpstr>
      <vt:lpstr>QUADRO 4</vt:lpstr>
      <vt:lpstr>QUADRO 5</vt:lpstr>
      <vt:lpstr>QUADRO 6</vt:lpstr>
      <vt:lpstr>QUADRO 7</vt:lpstr>
      <vt:lpstr>QUADRO 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2020-05-08T03:45:57Z</dcterms:created>
  <dcterms:modified xsi:type="dcterms:W3CDTF">2020-10-07T14:19:33Z</dcterms:modified>
</cp:coreProperties>
</file>